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\OneDrive - University of Gdansk\Senacka Komisja ds Kształcenia\programy studiów\2018_2019\IV_2019\4_WOiG\Oceanografia_WOiG\zal_3 plany studiow_OCEANOGRAFIA I i II STOPIEN\"/>
    </mc:Choice>
  </mc:AlternateContent>
  <xr:revisionPtr revIDLastSave="1" documentId="6_{70DAB3C0-E34E-4802-87BC-24F42A8DEE07}" xr6:coauthVersionLast="43" xr6:coauthVersionMax="43" xr10:uidLastSave="{E0325E75-B538-406C-8187-ECF99F5EAF40}"/>
  <bookViews>
    <workbookView xWindow="-108" yWindow="-108" windowWidth="23256" windowHeight="12576" xr2:uid="{00000000-000D-0000-FFFF-FFFF00000000}"/>
  </bookViews>
  <sheets>
    <sheet name="Plan" sheetId="1" r:id="rId1"/>
    <sheet name="PDW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74" i="1" l="1"/>
  <c r="X174" i="1"/>
  <c r="P174" i="1"/>
  <c r="O174" i="1"/>
  <c r="M174" i="1"/>
  <c r="L174" i="1"/>
  <c r="J174" i="1"/>
  <c r="I174" i="1"/>
  <c r="G174" i="1"/>
  <c r="F174" i="1"/>
  <c r="D174" i="1"/>
  <c r="C174" i="1"/>
  <c r="Y155" i="1"/>
  <c r="X155" i="1"/>
  <c r="P155" i="1"/>
  <c r="O155" i="1"/>
  <c r="G155" i="1"/>
  <c r="F155" i="1"/>
  <c r="D155" i="1"/>
  <c r="C155" i="1"/>
  <c r="Y138" i="1"/>
  <c r="X138" i="1"/>
  <c r="P138" i="1"/>
  <c r="O138" i="1"/>
  <c r="I138" i="1"/>
  <c r="J138" i="1"/>
  <c r="G138" i="1"/>
  <c r="F138" i="1"/>
  <c r="D138" i="1"/>
  <c r="C138" i="1"/>
  <c r="X121" i="1"/>
  <c r="Y121" i="1"/>
  <c r="P121" i="1"/>
  <c r="O121" i="1"/>
  <c r="M121" i="1"/>
  <c r="L121" i="1"/>
  <c r="F121" i="1"/>
  <c r="D121" i="1"/>
  <c r="C121" i="1"/>
  <c r="X104" i="1"/>
  <c r="V104" i="1"/>
  <c r="U104" i="1"/>
  <c r="S104" i="1"/>
  <c r="R104" i="1"/>
  <c r="P104" i="1"/>
  <c r="O104" i="1"/>
  <c r="M104" i="1"/>
  <c r="L104" i="1"/>
  <c r="D104" i="1"/>
  <c r="C104" i="1"/>
  <c r="Y90" i="1"/>
  <c r="X90" i="1"/>
  <c r="S90" i="1"/>
  <c r="R90" i="1"/>
  <c r="P90" i="1"/>
  <c r="O90" i="1"/>
  <c r="L90" i="1"/>
  <c r="D90" i="1"/>
  <c r="C90" i="1"/>
  <c r="Y68" i="1"/>
  <c r="X68" i="1"/>
  <c r="V68" i="1"/>
  <c r="U68" i="1"/>
  <c r="S68" i="1"/>
  <c r="R68" i="1"/>
  <c r="P68" i="1"/>
  <c r="O68" i="1"/>
  <c r="M68" i="1"/>
  <c r="L68" i="1"/>
  <c r="D68" i="1"/>
  <c r="C68" i="1"/>
  <c r="Y53" i="1"/>
  <c r="X53" i="1"/>
  <c r="S53" i="1"/>
  <c r="R53" i="1"/>
  <c r="P53" i="1"/>
  <c r="O53" i="1"/>
  <c r="L53" i="1"/>
  <c r="D53" i="1"/>
  <c r="C53" i="1"/>
  <c r="Y33" i="1"/>
  <c r="X33" i="1"/>
  <c r="V33" i="1"/>
  <c r="U33" i="1"/>
  <c r="P33" i="1"/>
  <c r="O33" i="1"/>
  <c r="M33" i="1"/>
  <c r="L33" i="1"/>
  <c r="D33" i="1"/>
  <c r="C33" i="1"/>
  <c r="Y17" i="1"/>
  <c r="X17" i="1"/>
  <c r="V17" i="1"/>
  <c r="U17" i="1"/>
  <c r="P17" i="1"/>
  <c r="O17" i="1"/>
  <c r="M17" i="1"/>
  <c r="L17" i="1"/>
  <c r="D17" i="1"/>
  <c r="C17" i="1"/>
</calcChain>
</file>

<file path=xl/sharedStrings.xml><?xml version="1.0" encoding="utf-8"?>
<sst xmlns="http://schemas.openxmlformats.org/spreadsheetml/2006/main" count="629" uniqueCount="129">
  <si>
    <t>Semestr 1</t>
  </si>
  <si>
    <t>Lp.</t>
  </si>
  <si>
    <t>Nazwa przedmiotu</t>
  </si>
  <si>
    <t>Wykład</t>
  </si>
  <si>
    <t>Liczba godzin</t>
  </si>
  <si>
    <t>Punkty ECTS</t>
  </si>
  <si>
    <t>Forma zaliczenia</t>
  </si>
  <si>
    <t>Łącznie</t>
  </si>
  <si>
    <t>godzin</t>
  </si>
  <si>
    <t>punktów ECTS</t>
  </si>
  <si>
    <t>Razem w semestrze:</t>
  </si>
  <si>
    <t>Ćw.</t>
  </si>
  <si>
    <t xml:space="preserve"> audytoryjne</t>
  </si>
  <si>
    <t xml:space="preserve"> laboratoryjne</t>
  </si>
  <si>
    <t xml:space="preserve"> terenowe</t>
  </si>
  <si>
    <t>Lektorat</t>
  </si>
  <si>
    <t>E</t>
  </si>
  <si>
    <t>Z</t>
  </si>
  <si>
    <t>Semestr 2</t>
  </si>
  <si>
    <t>Semestr 3</t>
  </si>
  <si>
    <t>Semestr 4</t>
  </si>
  <si>
    <t>Semestr 5</t>
  </si>
  <si>
    <t>Semestr 6</t>
  </si>
  <si>
    <t>Seminarium</t>
  </si>
  <si>
    <t>Metody badań geologicznych dna morskiego</t>
  </si>
  <si>
    <t>Wychowanie fizyczne</t>
  </si>
  <si>
    <t>Mapy i GIS</t>
  </si>
  <si>
    <t>Sedymentologia</t>
  </si>
  <si>
    <t>Ochrona brzegów morskich</t>
  </si>
  <si>
    <t>Praktyka zawodowa</t>
  </si>
  <si>
    <t xml:space="preserve">Plan stacjonarnych studiów I stopnia kierunku Oceanografia
 cykl kształcenia 2019-2022 
</t>
  </si>
  <si>
    <t xml:space="preserve">cykl kształcenia 2019-2022 </t>
  </si>
  <si>
    <t xml:space="preserve">Matematyka dla oceanografów </t>
  </si>
  <si>
    <t>ZO</t>
  </si>
  <si>
    <t xml:space="preserve">Biologia dla oceanografów </t>
  </si>
  <si>
    <t xml:space="preserve">Podstawy chemii środowiska morskiego </t>
  </si>
  <si>
    <t xml:space="preserve">Geologia fizyczna </t>
  </si>
  <si>
    <t xml:space="preserve">Technologia informacyjna </t>
  </si>
  <si>
    <t xml:space="preserve">Warsztaty specjalistyczne w strefie brzegowej </t>
  </si>
  <si>
    <t>BHP</t>
  </si>
  <si>
    <t xml:space="preserve">Razem w semestrze: </t>
  </si>
  <si>
    <t>Fizyka dla oceanografów</t>
  </si>
  <si>
    <t xml:space="preserve">Ćwiczenia specjalistyczne w morzu </t>
  </si>
  <si>
    <t xml:space="preserve">Hydrochemia </t>
  </si>
  <si>
    <t xml:space="preserve">Geologia morza </t>
  </si>
  <si>
    <t xml:space="preserve">Hydrobiologia </t>
  </si>
  <si>
    <t>III rok,  specjalność: Oceanografia Biologiczna</t>
  </si>
  <si>
    <t>III rok,  specjalność: Oceanografia Geologiczno-Fizyczno-Chemiczna</t>
  </si>
  <si>
    <t>II rok,  specjalność: Oceanografia Geologiczno-Fizyczno-Chemiczna</t>
  </si>
  <si>
    <t>ABC Prawa *</t>
  </si>
  <si>
    <t>Statystyka *</t>
  </si>
  <si>
    <t>Statystyka dla oceanografów</t>
  </si>
  <si>
    <t>Oceanografia biologiczna</t>
  </si>
  <si>
    <t xml:space="preserve">Statystyka dla oceanografów </t>
  </si>
  <si>
    <t xml:space="preserve">Oceanografia fizyczna </t>
  </si>
  <si>
    <t>Oceanografia chemiczna</t>
  </si>
  <si>
    <t>Ekologia</t>
  </si>
  <si>
    <t>Język angielski</t>
  </si>
  <si>
    <t>Podstawy oceanografii chemicznej</t>
  </si>
  <si>
    <t>Podstawy oceanografii fizycznej</t>
  </si>
  <si>
    <t>Oceanografia fizyczna</t>
  </si>
  <si>
    <t>Podstawy oceanografii biologicznej</t>
  </si>
  <si>
    <t>Morska różnorodność biologiczna</t>
  </si>
  <si>
    <t>Biomolekuły w środowisku morskim</t>
  </si>
  <si>
    <t>Podstawy biologii bezkręgowców morskich</t>
  </si>
  <si>
    <t>Ćwiczenia specjalistyczne w morzu w zakresie oceanografii biologicznej</t>
  </si>
  <si>
    <t>Mikrobiologia morza</t>
  </si>
  <si>
    <t>Fizyka morza</t>
  </si>
  <si>
    <t>Podstawy paleontologii</t>
  </si>
  <si>
    <t>Podstawy chemii organicznej dla oceanografów</t>
  </si>
  <si>
    <t>Chemia morza i atmosfery</t>
  </si>
  <si>
    <t>Ćwiczenia specjalistyczne w morzu w zakresie oceanografii geologiczno-fizyczno-chemicznej</t>
  </si>
  <si>
    <t>Pracownia dyplomowa I</t>
  </si>
  <si>
    <t>Pracownia projektowa I</t>
  </si>
  <si>
    <t>Podstawy botaniki morskiej</t>
  </si>
  <si>
    <t>Podstawy genetyki organizmów morskich</t>
  </si>
  <si>
    <t>Waloryzacja przyrodnicza i ocena oddziaływań na środowisko morskie</t>
  </si>
  <si>
    <t>Podstawy toksykologii</t>
  </si>
  <si>
    <t>Sozologia morza</t>
  </si>
  <si>
    <t>Recent findings in ocean research **</t>
  </si>
  <si>
    <t>Seminarium II</t>
  </si>
  <si>
    <t>Pracownia dyplomowa II</t>
  </si>
  <si>
    <t>Pracownia projektowa II</t>
  </si>
  <si>
    <t>Podstawy ichtiologii</t>
  </si>
  <si>
    <t>Biogeografia mórz i oceanów</t>
  </si>
  <si>
    <t>Bioindykacja środowisk morskich</t>
  </si>
  <si>
    <t>Wstęp do biologii i ochrony ssaków morskich</t>
  </si>
  <si>
    <t>Przedmioty do wyboru</t>
  </si>
  <si>
    <t>Seminarium I</t>
  </si>
  <si>
    <t>Morskie paleośrodowiska i metody ich badania</t>
  </si>
  <si>
    <t>Wprowadzenie do dynamiki morza</t>
  </si>
  <si>
    <t>Wprowadzenie do optyki morza</t>
  </si>
  <si>
    <t xml:space="preserve">Wprowadzenie do fotochemii  środowiska </t>
  </si>
  <si>
    <t>Hydrogeologia strefy brzegowej</t>
  </si>
  <si>
    <t>Programowanie</t>
  </si>
  <si>
    <t>Wprowadzenie do teledetekcji satelitarnej</t>
  </si>
  <si>
    <t>Podstawy meteorologii</t>
  </si>
  <si>
    <t xml:space="preserve">Przedmiot realizowany na innej specjalnośći z 4 lub 6 semestru </t>
  </si>
  <si>
    <t xml:space="preserve">UWAGI </t>
  </si>
  <si>
    <t xml:space="preserve">3. Studenci w ramach godzin przeznaczonych na przedmioty do wyboru (semestr 6) wybierają kursy spośród listy przedmiotów zaproponowanych za 1 ECTS </t>
  </si>
  <si>
    <t>4. Wybór specjalności następuje po 2 semestrze.</t>
  </si>
  <si>
    <t>6. Studenci, poza przedmiotami obowiązkowymi objętymi programem studiów, mogą realizować dodatkowe przedmioty do wyboru prowadzone w języku angielskim (Wydziałowe PDW w j. angielskim) oraz zajęcia w ramach Programu Tutor WOiG</t>
  </si>
  <si>
    <t>5. Na I roku studiów do końca semestru 1 każdego studenta obowiązuje ukończenie szkolenia bibliotecznego i szkolenia BHP.</t>
  </si>
  <si>
    <t>Konwersatorium</t>
  </si>
  <si>
    <t>ABC Przedsiębiorczości *</t>
  </si>
  <si>
    <t>ABC odpowiedzialności społecznej *</t>
  </si>
  <si>
    <r>
      <t>Wychowanie fizyczne</t>
    </r>
    <r>
      <rPr>
        <i/>
        <sz val="11"/>
        <color theme="1"/>
        <rFont val="Arial"/>
        <family val="2"/>
        <charset val="238"/>
      </rPr>
      <t xml:space="preserve"> </t>
    </r>
  </si>
  <si>
    <r>
      <t>ABC Prawa</t>
    </r>
    <r>
      <rPr>
        <i/>
        <sz val="11"/>
        <color rgb="FF0070C0"/>
        <rFont val="Arial"/>
        <family val="2"/>
        <charset val="238"/>
      </rPr>
      <t xml:space="preserve"> </t>
    </r>
    <r>
      <rPr>
        <sz val="11"/>
        <color rgb="FF0070C0"/>
        <rFont val="Arial"/>
        <family val="2"/>
        <charset val="238"/>
      </rPr>
      <t>*</t>
    </r>
  </si>
  <si>
    <r>
      <t>Seminarium I</t>
    </r>
    <r>
      <rPr>
        <i/>
        <sz val="11"/>
        <color theme="1"/>
        <rFont val="Arial"/>
        <family val="2"/>
        <charset val="238"/>
      </rPr>
      <t xml:space="preserve"> </t>
    </r>
  </si>
  <si>
    <r>
      <t>Chemia osadów</t>
    </r>
    <r>
      <rPr>
        <i/>
        <sz val="11"/>
        <color theme="1"/>
        <rFont val="Arial"/>
        <family val="2"/>
        <charset val="238"/>
      </rPr>
      <t xml:space="preserve"> </t>
    </r>
  </si>
  <si>
    <r>
      <t>Surowce mineralne mórz i oceanów</t>
    </r>
    <r>
      <rPr>
        <i/>
        <sz val="11"/>
        <color theme="1"/>
        <rFont val="Arial"/>
        <family val="2"/>
        <charset val="238"/>
      </rPr>
      <t xml:space="preserve"> </t>
    </r>
  </si>
  <si>
    <r>
      <t>Wprowadzenie do akustyki morza</t>
    </r>
    <r>
      <rPr>
        <i/>
        <sz val="11"/>
        <color theme="1"/>
        <rFont val="Arial"/>
        <family val="2"/>
        <charset val="238"/>
      </rPr>
      <t xml:space="preserve"> </t>
    </r>
  </si>
  <si>
    <r>
      <t>Pracownia dyplomowa II</t>
    </r>
    <r>
      <rPr>
        <i/>
        <sz val="11"/>
        <color theme="1"/>
        <rFont val="Arial"/>
        <family val="2"/>
        <charset val="238"/>
      </rPr>
      <t xml:space="preserve"> </t>
    </r>
  </si>
  <si>
    <r>
      <t>Chemia zawiesin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</si>
  <si>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Academic English * </t>
  </si>
  <si>
    <t>Academic english *</t>
  </si>
  <si>
    <t>Podstawy interdyscyplinarnych badań Morza Bałtyckiego **</t>
  </si>
  <si>
    <r>
      <t>ABC IT</t>
    </r>
    <r>
      <rPr>
        <i/>
        <sz val="11"/>
        <color rgb="FF0070C0"/>
        <rFont val="Arial"/>
        <family val="2"/>
        <charset val="238"/>
      </rPr>
      <t xml:space="preserve"> </t>
    </r>
    <r>
      <rPr>
        <sz val="11"/>
        <color rgb="FF0070C0"/>
        <rFont val="Arial"/>
        <family val="2"/>
        <charset val="238"/>
      </rPr>
      <t>*</t>
    </r>
  </si>
  <si>
    <t>Plan studiów na kierunku Oceanografia 2019-2022</t>
  </si>
  <si>
    <t xml:space="preserve">Innowacje w oceanografii - spojrzenie w przyszłość ** </t>
  </si>
  <si>
    <t>Lista proponowanych przedmiotów do wyboru - PDW (Semestr VI)</t>
  </si>
  <si>
    <r>
      <t xml:space="preserve">1. Przedmioty oznaczone </t>
    </r>
    <r>
      <rPr>
        <sz val="10"/>
        <color rgb="FF0070C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są to przedmioty międzywydziałowe, wprowadzone w ramach projektu POWER ProUG</t>
    </r>
  </si>
  <si>
    <r>
      <t xml:space="preserve">2. Przedmioty oznaczone </t>
    </r>
    <r>
      <rPr>
        <sz val="10"/>
        <color rgb="FF0070C0"/>
        <rFont val="Arial"/>
        <family val="2"/>
        <charset val="238"/>
      </rPr>
      <t xml:space="preserve">** </t>
    </r>
    <r>
      <rPr>
        <sz val="10"/>
        <color theme="1"/>
        <rFont val="Arial"/>
        <family val="2"/>
        <charset val="238"/>
      </rPr>
      <t>są to przedmioty specjalistyczne, wprowadzone w ramach projektu POWER ProUG</t>
    </r>
  </si>
  <si>
    <t>Fizyka 1 *</t>
  </si>
  <si>
    <t>II rok,  specjalność: Oceanografia Biologiczna</t>
  </si>
  <si>
    <t>Ćw. Audytoryjne</t>
  </si>
  <si>
    <t>Ćw. Laboratoryjne</t>
  </si>
  <si>
    <t>Ćw. Terenowe</t>
  </si>
  <si>
    <t>ZO/E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</si>
</sst>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i/>
      <sz val="11"/>
      <color rgb="FF0070C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12" xfId="0" applyFont="1" applyBorder="1"/>
    <xf numFmtId="0" fontId="6" fillId="0" borderId="0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5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 applyBorder="1" applyAlignment="1">
      <alignment vertical="center" wrapText="1"/>
    </xf>
    <xf numFmtId="0" fontId="5" fillId="0" borderId="7" xfId="0" applyFont="1" applyBorder="1"/>
    <xf numFmtId="0" fontId="5" fillId="0" borderId="13" xfId="0" applyFont="1" applyBorder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11" xfId="0" applyFont="1" applyBorder="1"/>
    <xf numFmtId="0" fontId="5" fillId="0" borderId="2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/>
    <xf numFmtId="0" fontId="5" fillId="0" borderId="12" xfId="0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Border="1"/>
    <xf numFmtId="0" fontId="15" fillId="0" borderId="1" xfId="0" applyFont="1" applyBorder="1"/>
    <xf numFmtId="0" fontId="0" fillId="0" borderId="0" xfId="0" applyFont="1"/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7"/>
  <sheetViews>
    <sheetView tabSelected="1" topLeftCell="A150" zoomScale="85" zoomScaleNormal="85" workbookViewId="0">
      <selection activeCell="AD102" sqref="AD102"/>
    </sheetView>
  </sheetViews>
  <sheetFormatPr defaultRowHeight="13.8"/>
  <cols>
    <col min="1" max="1" width="9" style="38"/>
    <col min="2" max="2" width="54.69921875" customWidth="1"/>
    <col min="3" max="10" width="4.59765625" style="4" customWidth="1"/>
    <col min="11" max="11" width="7.09765625" style="4" customWidth="1"/>
    <col min="12" max="25" width="4.59765625" style="4" customWidth="1"/>
  </cols>
  <sheetData>
    <row r="1" spans="1:26">
      <c r="A1" s="75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6">
      <c r="A2" s="76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4" spans="1:26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5"/>
    </row>
    <row r="5" spans="1:26" ht="17.399999999999999" customHeight="1">
      <c r="A5" s="29"/>
      <c r="B5" s="6"/>
      <c r="C5" s="65" t="s">
        <v>3</v>
      </c>
      <c r="D5" s="66"/>
      <c r="E5" s="67"/>
      <c r="F5" s="65" t="s">
        <v>23</v>
      </c>
      <c r="G5" s="66"/>
      <c r="H5" s="67"/>
      <c r="I5" s="65" t="s">
        <v>103</v>
      </c>
      <c r="J5" s="66"/>
      <c r="K5" s="67"/>
      <c r="L5" s="65" t="s">
        <v>125</v>
      </c>
      <c r="M5" s="66"/>
      <c r="N5" s="67"/>
      <c r="O5" s="65" t="s">
        <v>126</v>
      </c>
      <c r="P5" s="66"/>
      <c r="Q5" s="67"/>
      <c r="R5" s="65" t="s">
        <v>15</v>
      </c>
      <c r="S5" s="66"/>
      <c r="T5" s="67"/>
      <c r="U5" s="65" t="s">
        <v>127</v>
      </c>
      <c r="V5" s="66"/>
      <c r="W5" s="67"/>
      <c r="X5" s="65" t="s">
        <v>7</v>
      </c>
      <c r="Y5" s="67"/>
      <c r="Z5" s="5"/>
    </row>
    <row r="6" spans="1:26" ht="17.399999999999999" customHeight="1">
      <c r="A6" s="30"/>
      <c r="B6" s="37"/>
      <c r="C6" s="68"/>
      <c r="D6" s="69"/>
      <c r="E6" s="70"/>
      <c r="F6" s="68"/>
      <c r="G6" s="69"/>
      <c r="H6" s="70"/>
      <c r="I6" s="68"/>
      <c r="J6" s="69"/>
      <c r="K6" s="70"/>
      <c r="L6" s="68"/>
      <c r="M6" s="69"/>
      <c r="N6" s="70"/>
      <c r="O6" s="68"/>
      <c r="P6" s="69"/>
      <c r="Q6" s="70"/>
      <c r="R6" s="68"/>
      <c r="S6" s="69"/>
      <c r="T6" s="70"/>
      <c r="U6" s="68"/>
      <c r="V6" s="69"/>
      <c r="W6" s="70"/>
      <c r="X6" s="68"/>
      <c r="Y6" s="70"/>
      <c r="Z6" s="5"/>
    </row>
    <row r="7" spans="1:26" ht="94.2" customHeight="1">
      <c r="A7" s="31" t="s">
        <v>1</v>
      </c>
      <c r="B7" s="31" t="s">
        <v>2</v>
      </c>
      <c r="C7" s="10" t="s">
        <v>4</v>
      </c>
      <c r="D7" s="10" t="s">
        <v>5</v>
      </c>
      <c r="E7" s="10" t="s">
        <v>6</v>
      </c>
      <c r="F7" s="10" t="s">
        <v>4</v>
      </c>
      <c r="G7" s="10" t="s">
        <v>5</v>
      </c>
      <c r="H7" s="10" t="s">
        <v>6</v>
      </c>
      <c r="I7" s="10" t="s">
        <v>4</v>
      </c>
      <c r="J7" s="10" t="s">
        <v>5</v>
      </c>
      <c r="K7" s="10" t="s">
        <v>6</v>
      </c>
      <c r="L7" s="10" t="s">
        <v>4</v>
      </c>
      <c r="M7" s="10" t="s">
        <v>5</v>
      </c>
      <c r="N7" s="10" t="s">
        <v>6</v>
      </c>
      <c r="O7" s="10" t="s">
        <v>4</v>
      </c>
      <c r="P7" s="10" t="s">
        <v>5</v>
      </c>
      <c r="Q7" s="10" t="s">
        <v>6</v>
      </c>
      <c r="R7" s="10" t="s">
        <v>4</v>
      </c>
      <c r="S7" s="10" t="s">
        <v>5</v>
      </c>
      <c r="T7" s="10" t="s">
        <v>6</v>
      </c>
      <c r="U7" s="10" t="s">
        <v>4</v>
      </c>
      <c r="V7" s="10" t="s">
        <v>5</v>
      </c>
      <c r="W7" s="10" t="s">
        <v>6</v>
      </c>
      <c r="X7" s="10" t="s">
        <v>8</v>
      </c>
      <c r="Y7" s="10" t="s">
        <v>9</v>
      </c>
      <c r="Z7" s="5"/>
    </row>
    <row r="8" spans="1:26" ht="14.4">
      <c r="A8" s="32">
        <v>1</v>
      </c>
      <c r="B8" s="22" t="s">
        <v>117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20</v>
      </c>
      <c r="P8" s="12">
        <v>1</v>
      </c>
      <c r="Q8" s="12" t="s">
        <v>33</v>
      </c>
      <c r="R8" s="12"/>
      <c r="S8" s="12"/>
      <c r="T8" s="12"/>
      <c r="U8" s="11"/>
      <c r="V8" s="11"/>
      <c r="W8" s="11"/>
      <c r="X8" s="11">
        <v>20</v>
      </c>
      <c r="Y8" s="11">
        <v>1</v>
      </c>
      <c r="Z8" s="5"/>
    </row>
    <row r="9" spans="1:26">
      <c r="A9" s="32">
        <v>2</v>
      </c>
      <c r="B9" s="17" t="s">
        <v>32</v>
      </c>
      <c r="C9" s="11">
        <v>30</v>
      </c>
      <c r="D9" s="11">
        <v>3</v>
      </c>
      <c r="E9" s="11" t="s">
        <v>16</v>
      </c>
      <c r="F9" s="11"/>
      <c r="G9" s="11"/>
      <c r="H9" s="11"/>
      <c r="I9" s="11"/>
      <c r="J9" s="11"/>
      <c r="K9" s="11"/>
      <c r="L9" s="11">
        <v>60</v>
      </c>
      <c r="M9" s="11">
        <v>5</v>
      </c>
      <c r="N9" s="11" t="s">
        <v>33</v>
      </c>
      <c r="O9" s="11"/>
      <c r="P9" s="11"/>
      <c r="Q9" s="11"/>
      <c r="R9" s="11"/>
      <c r="S9" s="11"/>
      <c r="T9" s="11"/>
      <c r="U9" s="11"/>
      <c r="V9" s="11"/>
      <c r="W9" s="11"/>
      <c r="X9" s="11">
        <v>90</v>
      </c>
      <c r="Y9" s="11">
        <v>8</v>
      </c>
      <c r="Z9" s="5"/>
    </row>
    <row r="10" spans="1:26">
      <c r="A10" s="32">
        <v>3</v>
      </c>
      <c r="B10" s="17" t="s">
        <v>34</v>
      </c>
      <c r="C10" s="11">
        <v>30</v>
      </c>
      <c r="D10" s="11">
        <v>3</v>
      </c>
      <c r="E10" s="11" t="s">
        <v>16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v>30</v>
      </c>
      <c r="P10" s="11">
        <v>3</v>
      </c>
      <c r="Q10" s="11" t="s">
        <v>33</v>
      </c>
      <c r="R10" s="11"/>
      <c r="S10" s="11"/>
      <c r="T10" s="11"/>
      <c r="U10" s="11"/>
      <c r="V10" s="11"/>
      <c r="W10" s="11"/>
      <c r="X10" s="11">
        <v>60</v>
      </c>
      <c r="Y10" s="11">
        <v>6</v>
      </c>
      <c r="Z10" s="5"/>
    </row>
    <row r="11" spans="1:26">
      <c r="A11" s="32">
        <v>4</v>
      </c>
      <c r="B11" s="17" t="s">
        <v>35</v>
      </c>
      <c r="C11" s="11">
        <v>30</v>
      </c>
      <c r="D11" s="11">
        <v>3</v>
      </c>
      <c r="E11" s="11" t="s">
        <v>16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v>30</v>
      </c>
      <c r="P11" s="11">
        <v>3</v>
      </c>
      <c r="Q11" s="11" t="s">
        <v>33</v>
      </c>
      <c r="R11" s="11"/>
      <c r="S11" s="11"/>
      <c r="T11" s="11"/>
      <c r="U11" s="11"/>
      <c r="V11" s="11"/>
      <c r="W11" s="11"/>
      <c r="X11" s="11">
        <v>60</v>
      </c>
      <c r="Y11" s="11">
        <v>6</v>
      </c>
      <c r="Z11" s="5"/>
    </row>
    <row r="12" spans="1:26">
      <c r="A12" s="32">
        <v>5</v>
      </c>
      <c r="B12" s="17" t="s">
        <v>36</v>
      </c>
      <c r="C12" s="11">
        <v>30</v>
      </c>
      <c r="D12" s="11">
        <v>3</v>
      </c>
      <c r="E12" s="11" t="s">
        <v>16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v>45</v>
      </c>
      <c r="P12" s="11">
        <v>3</v>
      </c>
      <c r="Q12" s="11" t="s">
        <v>33</v>
      </c>
      <c r="R12" s="11"/>
      <c r="S12" s="11"/>
      <c r="T12" s="11"/>
      <c r="U12" s="11"/>
      <c r="V12" s="11"/>
      <c r="W12" s="11"/>
      <c r="X12" s="11">
        <v>75</v>
      </c>
      <c r="Y12" s="11">
        <v>6</v>
      </c>
      <c r="Z12" s="5"/>
    </row>
    <row r="13" spans="1:26">
      <c r="A13" s="32">
        <v>6</v>
      </c>
      <c r="B13" s="17" t="s">
        <v>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30</v>
      </c>
      <c r="P13" s="11">
        <v>2</v>
      </c>
      <c r="Q13" s="11" t="s">
        <v>33</v>
      </c>
      <c r="R13" s="11"/>
      <c r="S13" s="11"/>
      <c r="T13" s="11"/>
      <c r="U13" s="11"/>
      <c r="V13" s="11"/>
      <c r="W13" s="11"/>
      <c r="X13" s="11">
        <v>30</v>
      </c>
      <c r="Y13" s="11">
        <v>2</v>
      </c>
      <c r="Z13" s="5"/>
    </row>
    <row r="14" spans="1:26">
      <c r="A14" s="32">
        <v>7</v>
      </c>
      <c r="B14" s="17" t="s">
        <v>38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v>10</v>
      </c>
      <c r="V14" s="11">
        <v>1</v>
      </c>
      <c r="W14" s="11" t="s">
        <v>33</v>
      </c>
      <c r="X14" s="13">
        <v>10</v>
      </c>
      <c r="Y14" s="13">
        <v>1</v>
      </c>
      <c r="Z14" s="5"/>
    </row>
    <row r="15" spans="1:26">
      <c r="A15" s="32">
        <v>8</v>
      </c>
      <c r="B15" s="14" t="s">
        <v>39</v>
      </c>
      <c r="C15" s="11">
        <v>4</v>
      </c>
      <c r="D15" s="11"/>
      <c r="E15" s="11" t="s">
        <v>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3">
        <v>4</v>
      </c>
      <c r="Y15" s="13"/>
      <c r="Z15" s="5"/>
    </row>
    <row r="16" spans="1:26">
      <c r="A16" s="33"/>
      <c r="B16" s="1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18"/>
      <c r="Z16" s="5"/>
    </row>
    <row r="17" spans="1:26">
      <c r="A17" s="29"/>
      <c r="B17" s="16" t="s">
        <v>40</v>
      </c>
      <c r="C17" s="32">
        <f>SUM(C8:C15)</f>
        <v>124</v>
      </c>
      <c r="D17" s="32">
        <f>SUM(D8:D15)</f>
        <v>12</v>
      </c>
      <c r="E17" s="32"/>
      <c r="F17" s="32"/>
      <c r="G17" s="32"/>
      <c r="H17" s="32"/>
      <c r="I17" s="32"/>
      <c r="J17" s="32"/>
      <c r="K17" s="32"/>
      <c r="L17" s="32">
        <f>SUM(L8:L15)</f>
        <v>60</v>
      </c>
      <c r="M17" s="32">
        <f>SUM(M8:M15)</f>
        <v>5</v>
      </c>
      <c r="N17" s="32"/>
      <c r="O17" s="32">
        <f>SUM(O8:O15)</f>
        <v>155</v>
      </c>
      <c r="P17" s="32">
        <f>SUM(P8:P15)</f>
        <v>12</v>
      </c>
      <c r="Q17" s="32"/>
      <c r="R17" s="32"/>
      <c r="S17" s="32"/>
      <c r="T17" s="32"/>
      <c r="U17" s="32">
        <f>SUM(U8:U15)</f>
        <v>10</v>
      </c>
      <c r="V17" s="32">
        <f>SUM(V8:V15)</f>
        <v>1</v>
      </c>
      <c r="W17" s="32"/>
      <c r="X17" s="32">
        <f>SUM(X8:X15)</f>
        <v>349</v>
      </c>
      <c r="Y17" s="32">
        <f>SUM(Y8:Y15)</f>
        <v>30</v>
      </c>
      <c r="Z17" s="5"/>
    </row>
    <row r="18" spans="1:26">
      <c r="A18" s="34"/>
      <c r="B18" s="5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"/>
    </row>
    <row r="19" spans="1:26">
      <c r="A19" s="34"/>
      <c r="B19" s="5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"/>
    </row>
    <row r="20" spans="1:26">
      <c r="A20" s="73" t="s">
        <v>18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4"/>
      <c r="Z20" s="5"/>
    </row>
    <row r="21" spans="1:26" ht="14.25" customHeight="1">
      <c r="A21" s="29"/>
      <c r="B21" s="6"/>
      <c r="C21" s="39"/>
      <c r="D21" s="40" t="s">
        <v>3</v>
      </c>
      <c r="E21" s="41"/>
      <c r="F21" s="39"/>
      <c r="G21" s="39" t="s">
        <v>23</v>
      </c>
      <c r="H21" s="41"/>
      <c r="I21" s="77" t="s">
        <v>103</v>
      </c>
      <c r="J21" s="78"/>
      <c r="K21" s="79"/>
      <c r="L21" s="40"/>
      <c r="M21" s="40" t="s">
        <v>11</v>
      </c>
      <c r="N21" s="41"/>
      <c r="O21" s="40"/>
      <c r="P21" s="40" t="s">
        <v>11</v>
      </c>
      <c r="Q21" s="41"/>
      <c r="R21" s="40"/>
      <c r="S21" s="39" t="s">
        <v>15</v>
      </c>
      <c r="T21" s="41"/>
      <c r="U21" s="40"/>
      <c r="V21" s="40" t="s">
        <v>11</v>
      </c>
      <c r="W21" s="41"/>
      <c r="X21" s="65" t="s">
        <v>7</v>
      </c>
      <c r="Y21" s="67"/>
      <c r="Z21" s="5"/>
    </row>
    <row r="22" spans="1:26">
      <c r="A22" s="30"/>
      <c r="B22" s="7"/>
      <c r="C22" s="49"/>
      <c r="D22" s="45"/>
      <c r="E22" s="50"/>
      <c r="F22" s="45"/>
      <c r="G22" s="45"/>
      <c r="H22" s="50"/>
      <c r="I22" s="45"/>
      <c r="J22" s="45"/>
      <c r="K22" s="50"/>
      <c r="L22" s="45"/>
      <c r="M22" s="45" t="s">
        <v>12</v>
      </c>
      <c r="N22" s="50"/>
      <c r="O22" s="45"/>
      <c r="P22" s="45" t="s">
        <v>13</v>
      </c>
      <c r="Q22" s="50"/>
      <c r="R22" s="45"/>
      <c r="S22" s="45"/>
      <c r="T22" s="50"/>
      <c r="U22" s="45"/>
      <c r="V22" s="45" t="s">
        <v>14</v>
      </c>
      <c r="W22" s="50"/>
      <c r="X22" s="68"/>
      <c r="Y22" s="70"/>
      <c r="Z22" s="5"/>
    </row>
    <row r="23" spans="1:26" ht="102.6" customHeight="1">
      <c r="A23" s="31" t="s">
        <v>1</v>
      </c>
      <c r="B23" s="31" t="s">
        <v>2</v>
      </c>
      <c r="C23" s="10" t="s">
        <v>4</v>
      </c>
      <c r="D23" s="10" t="s">
        <v>5</v>
      </c>
      <c r="E23" s="10" t="s">
        <v>6</v>
      </c>
      <c r="F23" s="10" t="s">
        <v>4</v>
      </c>
      <c r="G23" s="10" t="s">
        <v>5</v>
      </c>
      <c r="H23" s="10" t="s">
        <v>6</v>
      </c>
      <c r="I23" s="10" t="s">
        <v>4</v>
      </c>
      <c r="J23" s="10" t="s">
        <v>5</v>
      </c>
      <c r="K23" s="10" t="s">
        <v>6</v>
      </c>
      <c r="L23" s="10" t="s">
        <v>4</v>
      </c>
      <c r="M23" s="10" t="s">
        <v>5</v>
      </c>
      <c r="N23" s="10" t="s">
        <v>6</v>
      </c>
      <c r="O23" s="10" t="s">
        <v>4</v>
      </c>
      <c r="P23" s="10" t="s">
        <v>5</v>
      </c>
      <c r="Q23" s="10" t="s">
        <v>6</v>
      </c>
      <c r="R23" s="10" t="s">
        <v>4</v>
      </c>
      <c r="S23" s="10" t="s">
        <v>5</v>
      </c>
      <c r="T23" s="10" t="s">
        <v>6</v>
      </c>
      <c r="U23" s="10" t="s">
        <v>4</v>
      </c>
      <c r="V23" s="10" t="s">
        <v>5</v>
      </c>
      <c r="W23" s="10" t="s">
        <v>6</v>
      </c>
      <c r="X23" s="10" t="s">
        <v>8</v>
      </c>
      <c r="Y23" s="10" t="s">
        <v>9</v>
      </c>
      <c r="Z23" s="5"/>
    </row>
    <row r="24" spans="1:26">
      <c r="A24" s="32">
        <v>1</v>
      </c>
      <c r="B24" s="23" t="s">
        <v>123</v>
      </c>
      <c r="C24" s="18">
        <v>15</v>
      </c>
      <c r="D24" s="11">
        <v>2</v>
      </c>
      <c r="E24" s="11" t="s">
        <v>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15</v>
      </c>
      <c r="Y24" s="11">
        <v>2</v>
      </c>
      <c r="Z24" s="5"/>
    </row>
    <row r="25" spans="1:26">
      <c r="A25" s="32">
        <v>2</v>
      </c>
      <c r="B25" s="17" t="s">
        <v>41</v>
      </c>
      <c r="C25" s="18">
        <v>25</v>
      </c>
      <c r="D25" s="11">
        <v>2</v>
      </c>
      <c r="E25" s="11" t="s">
        <v>16</v>
      </c>
      <c r="F25" s="11"/>
      <c r="G25" s="11"/>
      <c r="H25" s="11"/>
      <c r="I25" s="11"/>
      <c r="J25" s="11"/>
      <c r="K25" s="11"/>
      <c r="L25" s="12">
        <v>20</v>
      </c>
      <c r="M25" s="12">
        <v>1</v>
      </c>
      <c r="N25" s="12" t="s">
        <v>33</v>
      </c>
      <c r="O25" s="12">
        <v>15</v>
      </c>
      <c r="P25" s="12">
        <v>2</v>
      </c>
      <c r="Q25" s="12" t="s">
        <v>33</v>
      </c>
      <c r="R25" s="11"/>
      <c r="S25" s="11"/>
      <c r="T25" s="11"/>
      <c r="U25" s="11"/>
      <c r="V25" s="11"/>
      <c r="W25" s="11"/>
      <c r="X25" s="11">
        <v>60</v>
      </c>
      <c r="Y25" s="11">
        <v>5</v>
      </c>
      <c r="Z25" s="5"/>
    </row>
    <row r="26" spans="1:26">
      <c r="A26" s="32">
        <v>3</v>
      </c>
      <c r="B26" s="24" t="s">
        <v>45</v>
      </c>
      <c r="C26" s="18">
        <v>30</v>
      </c>
      <c r="D26" s="11">
        <v>3</v>
      </c>
      <c r="E26" s="11" t="s">
        <v>16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v>45</v>
      </c>
      <c r="P26" s="11">
        <v>4</v>
      </c>
      <c r="Q26" s="11" t="s">
        <v>33</v>
      </c>
      <c r="R26" s="11"/>
      <c r="S26" s="11"/>
      <c r="T26" s="11"/>
      <c r="U26" s="11"/>
      <c r="V26" s="11"/>
      <c r="W26" s="11"/>
      <c r="X26" s="11">
        <v>75</v>
      </c>
      <c r="Y26" s="11">
        <v>7</v>
      </c>
      <c r="Z26" s="5"/>
    </row>
    <row r="27" spans="1:26">
      <c r="A27" s="32">
        <v>4</v>
      </c>
      <c r="B27" s="24" t="s">
        <v>44</v>
      </c>
      <c r="C27" s="18">
        <v>30</v>
      </c>
      <c r="D27" s="11">
        <v>3</v>
      </c>
      <c r="E27" s="11" t="s">
        <v>16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v>30</v>
      </c>
      <c r="P27" s="11">
        <v>2</v>
      </c>
      <c r="Q27" s="11" t="s">
        <v>33</v>
      </c>
      <c r="R27" s="11"/>
      <c r="S27" s="11"/>
      <c r="T27" s="11"/>
      <c r="U27" s="11"/>
      <c r="V27" s="11"/>
      <c r="W27" s="11"/>
      <c r="X27" s="11">
        <v>60</v>
      </c>
      <c r="Y27" s="11">
        <v>5</v>
      </c>
      <c r="Z27" s="5"/>
    </row>
    <row r="28" spans="1:26">
      <c r="A28" s="32">
        <v>5</v>
      </c>
      <c r="B28" s="24" t="s">
        <v>43</v>
      </c>
      <c r="C28" s="18">
        <v>30</v>
      </c>
      <c r="D28" s="11">
        <v>3</v>
      </c>
      <c r="E28" s="11" t="s">
        <v>16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v>45</v>
      </c>
      <c r="P28" s="11">
        <v>4</v>
      </c>
      <c r="Q28" s="11" t="s">
        <v>33</v>
      </c>
      <c r="R28" s="11"/>
      <c r="S28" s="11"/>
      <c r="T28" s="11"/>
      <c r="U28" s="11"/>
      <c r="V28" s="11"/>
      <c r="W28" s="11"/>
      <c r="X28" s="11">
        <v>75</v>
      </c>
      <c r="Y28" s="11">
        <v>7</v>
      </c>
      <c r="Z28" s="5"/>
    </row>
    <row r="29" spans="1:26">
      <c r="A29" s="32">
        <v>6</v>
      </c>
      <c r="B29" s="24" t="s">
        <v>42</v>
      </c>
      <c r="C29" s="1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v>50</v>
      </c>
      <c r="V29" s="11">
        <v>3</v>
      </c>
      <c r="W29" s="11" t="s">
        <v>33</v>
      </c>
      <c r="X29" s="11">
        <v>50</v>
      </c>
      <c r="Y29" s="11">
        <v>3</v>
      </c>
      <c r="Z29" s="5"/>
    </row>
    <row r="30" spans="1:26">
      <c r="A30" s="32">
        <v>7</v>
      </c>
      <c r="B30" s="23" t="s">
        <v>116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20</v>
      </c>
      <c r="P30" s="11">
        <v>1</v>
      </c>
      <c r="Q30" s="11" t="s">
        <v>33</v>
      </c>
      <c r="R30" s="11"/>
      <c r="S30" s="11"/>
      <c r="T30" s="11"/>
      <c r="U30" s="11"/>
      <c r="V30" s="11"/>
      <c r="W30" s="11"/>
      <c r="X30" s="11">
        <v>20</v>
      </c>
      <c r="Y30" s="11">
        <v>1</v>
      </c>
      <c r="Z30" s="5"/>
    </row>
    <row r="31" spans="1:26" ht="14.4">
      <c r="A31" s="32">
        <v>8</v>
      </c>
      <c r="B31" s="17" t="s">
        <v>106</v>
      </c>
      <c r="C31" s="18"/>
      <c r="D31" s="11"/>
      <c r="E31" s="11"/>
      <c r="F31" s="11"/>
      <c r="G31" s="11"/>
      <c r="H31" s="11"/>
      <c r="I31" s="11"/>
      <c r="J31" s="11"/>
      <c r="K31" s="11"/>
      <c r="L31" s="11">
        <v>30</v>
      </c>
      <c r="M31" s="11"/>
      <c r="N31" s="11" t="s">
        <v>17</v>
      </c>
      <c r="O31" s="11"/>
      <c r="P31" s="11"/>
      <c r="Q31" s="11"/>
      <c r="R31" s="11"/>
      <c r="S31" s="11"/>
      <c r="T31" s="11"/>
      <c r="U31" s="11"/>
      <c r="V31" s="11"/>
      <c r="W31" s="11"/>
      <c r="X31" s="11">
        <v>30</v>
      </c>
      <c r="Y31" s="11"/>
      <c r="Z31" s="5"/>
    </row>
    <row r="32" spans="1:26">
      <c r="A32" s="33"/>
      <c r="B32" s="1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18"/>
      <c r="Z32" s="5"/>
    </row>
    <row r="33" spans="1:26">
      <c r="A33" s="29"/>
      <c r="B33" s="16" t="s">
        <v>10</v>
      </c>
      <c r="C33" s="32">
        <f>SUM(C24:C31)</f>
        <v>130</v>
      </c>
      <c r="D33" s="32">
        <f>SUM(D24:D31)</f>
        <v>13</v>
      </c>
      <c r="E33" s="32"/>
      <c r="F33" s="32"/>
      <c r="G33" s="32"/>
      <c r="H33" s="32"/>
      <c r="I33" s="32"/>
      <c r="J33" s="32"/>
      <c r="K33" s="32"/>
      <c r="L33" s="32">
        <f>SUM(L24:L31)</f>
        <v>50</v>
      </c>
      <c r="M33" s="32">
        <f>SUM(M24:M31)</f>
        <v>1</v>
      </c>
      <c r="N33" s="32"/>
      <c r="O33" s="32">
        <f>SUM(O24:O31)</f>
        <v>155</v>
      </c>
      <c r="P33" s="32">
        <f>SUM(P24:P31)</f>
        <v>13</v>
      </c>
      <c r="Q33" s="32"/>
      <c r="R33" s="32"/>
      <c r="S33" s="32"/>
      <c r="T33" s="32"/>
      <c r="U33" s="32">
        <f>SUM(U24:U31)</f>
        <v>50</v>
      </c>
      <c r="V33" s="32">
        <f>SUM(V24:V31)</f>
        <v>3</v>
      </c>
      <c r="W33" s="32"/>
      <c r="X33" s="32">
        <f>SUM(X24:X31)</f>
        <v>385</v>
      </c>
      <c r="Y33" s="32">
        <f>SUM(Y24:Y31)</f>
        <v>30</v>
      </c>
      <c r="Z33" s="5"/>
    </row>
    <row r="34" spans="1:26">
      <c r="A34" s="34"/>
      <c r="B34" s="5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"/>
    </row>
    <row r="35" spans="1:26" ht="15" customHeight="1">
      <c r="A35" s="80" t="s">
        <v>124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5"/>
    </row>
    <row r="36" spans="1:26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5"/>
    </row>
    <row r="37" spans="1:26">
      <c r="A37" s="73" t="s">
        <v>19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4"/>
      <c r="Z37" s="5"/>
    </row>
    <row r="38" spans="1:26" ht="13.8" customHeight="1">
      <c r="A38" s="29"/>
      <c r="B38" s="6"/>
      <c r="C38" s="65" t="s">
        <v>3</v>
      </c>
      <c r="D38" s="66"/>
      <c r="E38" s="67"/>
      <c r="F38" s="65" t="s">
        <v>23</v>
      </c>
      <c r="G38" s="66"/>
      <c r="H38" s="67"/>
      <c r="I38" s="65" t="s">
        <v>103</v>
      </c>
      <c r="J38" s="66"/>
      <c r="K38" s="67"/>
      <c r="L38" s="65" t="s">
        <v>125</v>
      </c>
      <c r="M38" s="66"/>
      <c r="N38" s="67"/>
      <c r="O38" s="65" t="s">
        <v>126</v>
      </c>
      <c r="P38" s="66"/>
      <c r="Q38" s="67"/>
      <c r="R38" s="65" t="s">
        <v>15</v>
      </c>
      <c r="S38" s="66"/>
      <c r="T38" s="67"/>
      <c r="U38" s="65" t="s">
        <v>127</v>
      </c>
      <c r="V38" s="66"/>
      <c r="W38" s="67"/>
      <c r="X38" s="65" t="s">
        <v>7</v>
      </c>
      <c r="Y38" s="67"/>
      <c r="Z38" s="5"/>
    </row>
    <row r="39" spans="1:26">
      <c r="A39" s="30"/>
      <c r="B39" s="7"/>
      <c r="C39" s="68"/>
      <c r="D39" s="69"/>
      <c r="E39" s="70"/>
      <c r="F39" s="68"/>
      <c r="G39" s="69"/>
      <c r="H39" s="70"/>
      <c r="I39" s="68"/>
      <c r="J39" s="69"/>
      <c r="K39" s="70"/>
      <c r="L39" s="68"/>
      <c r="M39" s="69"/>
      <c r="N39" s="70"/>
      <c r="O39" s="68"/>
      <c r="P39" s="69"/>
      <c r="Q39" s="70"/>
      <c r="R39" s="68"/>
      <c r="S39" s="69"/>
      <c r="T39" s="70"/>
      <c r="U39" s="68"/>
      <c r="V39" s="69"/>
      <c r="W39" s="70"/>
      <c r="X39" s="68"/>
      <c r="Y39" s="70"/>
      <c r="Z39" s="5"/>
    </row>
    <row r="40" spans="1:26" ht="94.2" customHeight="1">
      <c r="A40" s="31" t="s">
        <v>1</v>
      </c>
      <c r="B40" s="46" t="s">
        <v>2</v>
      </c>
      <c r="C40" s="10" t="s">
        <v>4</v>
      </c>
      <c r="D40" s="10" t="s">
        <v>5</v>
      </c>
      <c r="E40" s="10" t="s">
        <v>6</v>
      </c>
      <c r="F40" s="10" t="s">
        <v>4</v>
      </c>
      <c r="G40" s="10" t="s">
        <v>5</v>
      </c>
      <c r="H40" s="10" t="s">
        <v>6</v>
      </c>
      <c r="I40" s="10" t="s">
        <v>4</v>
      </c>
      <c r="J40" s="10" t="s">
        <v>5</v>
      </c>
      <c r="K40" s="10" t="s">
        <v>6</v>
      </c>
      <c r="L40" s="10" t="s">
        <v>4</v>
      </c>
      <c r="M40" s="10" t="s">
        <v>5</v>
      </c>
      <c r="N40" s="10" t="s">
        <v>6</v>
      </c>
      <c r="O40" s="10" t="s">
        <v>4</v>
      </c>
      <c r="P40" s="10" t="s">
        <v>5</v>
      </c>
      <c r="Q40" s="10" t="s">
        <v>6</v>
      </c>
      <c r="R40" s="10" t="s">
        <v>4</v>
      </c>
      <c r="S40" s="10" t="s">
        <v>5</v>
      </c>
      <c r="T40" s="10" t="s">
        <v>6</v>
      </c>
      <c r="U40" s="10" t="s">
        <v>4</v>
      </c>
      <c r="V40" s="10" t="s">
        <v>5</v>
      </c>
      <c r="W40" s="10" t="s">
        <v>6</v>
      </c>
      <c r="X40" s="10" t="s">
        <v>8</v>
      </c>
      <c r="Y40" s="10" t="s">
        <v>9</v>
      </c>
      <c r="Z40" s="5"/>
    </row>
    <row r="41" spans="1:26" ht="14.4">
      <c r="A41" s="35">
        <v>1</v>
      </c>
      <c r="B41" s="25" t="s">
        <v>107</v>
      </c>
      <c r="C41" s="18">
        <v>20</v>
      </c>
      <c r="D41" s="11">
        <v>1</v>
      </c>
      <c r="E41" s="11" t="s">
        <v>33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v>20</v>
      </c>
      <c r="Y41" s="11">
        <v>1</v>
      </c>
      <c r="Z41" s="5"/>
    </row>
    <row r="42" spans="1:26">
      <c r="A42" s="35">
        <v>2</v>
      </c>
      <c r="B42" s="25" t="s">
        <v>50</v>
      </c>
      <c r="C42" s="18">
        <v>15</v>
      </c>
      <c r="D42" s="11">
        <v>2</v>
      </c>
      <c r="E42" s="11" t="s">
        <v>33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>
        <v>15</v>
      </c>
      <c r="Y42" s="11">
        <v>2</v>
      </c>
      <c r="Z42" s="5"/>
    </row>
    <row r="43" spans="1:26">
      <c r="A43" s="35">
        <v>3</v>
      </c>
      <c r="B43" s="24" t="s">
        <v>51</v>
      </c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30</v>
      </c>
      <c r="P43" s="11">
        <v>2</v>
      </c>
      <c r="Q43" s="11" t="s">
        <v>33</v>
      </c>
      <c r="R43" s="11"/>
      <c r="S43" s="11"/>
      <c r="T43" s="11"/>
      <c r="U43" s="11"/>
      <c r="V43" s="11"/>
      <c r="W43" s="11"/>
      <c r="X43" s="11">
        <v>30</v>
      </c>
      <c r="Y43" s="11">
        <v>2</v>
      </c>
      <c r="Z43" s="5"/>
    </row>
    <row r="44" spans="1:26">
      <c r="A44" s="35">
        <v>4</v>
      </c>
      <c r="B44" s="24" t="s">
        <v>52</v>
      </c>
      <c r="C44" s="18">
        <v>30</v>
      </c>
      <c r="D44" s="11">
        <v>3</v>
      </c>
      <c r="E44" s="11" t="s">
        <v>16</v>
      </c>
      <c r="F44" s="11"/>
      <c r="G44" s="11"/>
      <c r="H44" s="11"/>
      <c r="I44" s="11"/>
      <c r="J44" s="11"/>
      <c r="K44" s="11"/>
      <c r="L44" s="11"/>
      <c r="M44" s="11"/>
      <c r="N44" s="11"/>
      <c r="O44" s="11">
        <v>45</v>
      </c>
      <c r="P44" s="11">
        <v>4</v>
      </c>
      <c r="Q44" s="11" t="s">
        <v>33</v>
      </c>
      <c r="R44" s="11"/>
      <c r="S44" s="11"/>
      <c r="T44" s="11"/>
      <c r="U44" s="11"/>
      <c r="V44" s="11"/>
      <c r="W44" s="11"/>
      <c r="X44" s="26">
        <v>75</v>
      </c>
      <c r="Y44" s="11">
        <v>7</v>
      </c>
      <c r="Z44" s="5"/>
    </row>
    <row r="45" spans="1:26">
      <c r="A45" s="35">
        <v>5</v>
      </c>
      <c r="B45" s="24" t="s">
        <v>60</v>
      </c>
      <c r="C45" s="18">
        <v>30</v>
      </c>
      <c r="D45" s="11">
        <v>3</v>
      </c>
      <c r="E45" s="11" t="s">
        <v>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6">
        <v>30</v>
      </c>
      <c r="Y45" s="11">
        <v>3</v>
      </c>
      <c r="Z45" s="5"/>
    </row>
    <row r="46" spans="1:26">
      <c r="A46" s="35">
        <v>6</v>
      </c>
      <c r="B46" s="24" t="s">
        <v>59</v>
      </c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30</v>
      </c>
      <c r="P46" s="11">
        <v>2</v>
      </c>
      <c r="Q46" s="11" t="s">
        <v>33</v>
      </c>
      <c r="R46" s="11"/>
      <c r="S46" s="11"/>
      <c r="T46" s="11"/>
      <c r="U46" s="11"/>
      <c r="V46" s="11"/>
      <c r="W46" s="11"/>
      <c r="X46" s="11">
        <v>30</v>
      </c>
      <c r="Y46" s="11">
        <v>2</v>
      </c>
      <c r="Z46" s="5"/>
    </row>
    <row r="47" spans="1:26">
      <c r="A47" s="35">
        <v>7</v>
      </c>
      <c r="B47" s="24" t="s">
        <v>55</v>
      </c>
      <c r="C47" s="18">
        <v>30</v>
      </c>
      <c r="D47" s="11">
        <v>3</v>
      </c>
      <c r="E47" s="11" t="s">
        <v>16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v>30</v>
      </c>
      <c r="Y47" s="11">
        <v>3</v>
      </c>
      <c r="Z47" s="5"/>
    </row>
    <row r="48" spans="1:26">
      <c r="A48" s="35">
        <v>8</v>
      </c>
      <c r="B48" s="24" t="s">
        <v>58</v>
      </c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30</v>
      </c>
      <c r="P48" s="11">
        <v>2</v>
      </c>
      <c r="Q48" s="11" t="s">
        <v>33</v>
      </c>
      <c r="R48" s="11"/>
      <c r="S48" s="11"/>
      <c r="T48" s="11"/>
      <c r="U48" s="11"/>
      <c r="V48" s="11"/>
      <c r="W48" s="11"/>
      <c r="X48" s="11">
        <v>30</v>
      </c>
      <c r="Y48" s="11">
        <v>2</v>
      </c>
      <c r="Z48" s="5"/>
    </row>
    <row r="49" spans="1:26">
      <c r="A49" s="35">
        <v>9</v>
      </c>
      <c r="B49" s="24" t="s">
        <v>56</v>
      </c>
      <c r="C49" s="18">
        <v>30</v>
      </c>
      <c r="D49" s="11">
        <v>3</v>
      </c>
      <c r="E49" s="11" t="s">
        <v>16</v>
      </c>
      <c r="F49" s="11"/>
      <c r="G49" s="11"/>
      <c r="H49" s="11"/>
      <c r="I49" s="11"/>
      <c r="J49" s="11"/>
      <c r="K49" s="11"/>
      <c r="L49" s="11"/>
      <c r="M49" s="11"/>
      <c r="N49" s="11"/>
      <c r="O49" s="11">
        <v>30</v>
      </c>
      <c r="P49" s="11">
        <v>2</v>
      </c>
      <c r="Q49" s="11" t="s">
        <v>33</v>
      </c>
      <c r="R49" s="11"/>
      <c r="S49" s="11"/>
      <c r="T49" s="11"/>
      <c r="U49" s="11"/>
      <c r="V49" s="11"/>
      <c r="W49" s="11"/>
      <c r="X49" s="11">
        <v>60</v>
      </c>
      <c r="Y49" s="11">
        <v>5</v>
      </c>
      <c r="Z49" s="5"/>
    </row>
    <row r="50" spans="1:26">
      <c r="A50" s="35">
        <v>10</v>
      </c>
      <c r="B50" s="24" t="s">
        <v>57</v>
      </c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v>60</v>
      </c>
      <c r="S50" s="11">
        <v>3</v>
      </c>
      <c r="T50" s="11" t="s">
        <v>33</v>
      </c>
      <c r="U50" s="11"/>
      <c r="V50" s="11"/>
      <c r="W50" s="11"/>
      <c r="X50" s="11">
        <v>60</v>
      </c>
      <c r="Y50" s="11">
        <v>3</v>
      </c>
      <c r="Z50" s="5"/>
    </row>
    <row r="51" spans="1:26">
      <c r="A51" s="35">
        <v>11</v>
      </c>
      <c r="B51" s="24" t="s">
        <v>25</v>
      </c>
      <c r="C51" s="18"/>
      <c r="D51" s="11"/>
      <c r="E51" s="11"/>
      <c r="F51" s="11"/>
      <c r="G51" s="11"/>
      <c r="H51" s="11"/>
      <c r="I51" s="11"/>
      <c r="J51" s="11"/>
      <c r="K51" s="11"/>
      <c r="L51" s="11">
        <v>30</v>
      </c>
      <c r="M51" s="11"/>
      <c r="N51" s="11" t="s">
        <v>17</v>
      </c>
      <c r="O51" s="11"/>
      <c r="P51" s="11"/>
      <c r="Q51" s="11"/>
      <c r="R51" s="11"/>
      <c r="S51" s="11"/>
      <c r="T51" s="11"/>
      <c r="U51" s="11"/>
      <c r="V51" s="11"/>
      <c r="W51" s="11"/>
      <c r="X51" s="11">
        <v>30</v>
      </c>
      <c r="Y51" s="11"/>
      <c r="Z51" s="5"/>
    </row>
    <row r="52" spans="1:26">
      <c r="A52" s="33"/>
      <c r="B52" s="8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18"/>
      <c r="Z52" s="5"/>
    </row>
    <row r="53" spans="1:26">
      <c r="A53" s="29"/>
      <c r="B53" s="16" t="s">
        <v>10</v>
      </c>
      <c r="C53" s="32">
        <f>SUM(C41:C51)</f>
        <v>155</v>
      </c>
      <c r="D53" s="32">
        <f>SUM(D41:D51)</f>
        <v>15</v>
      </c>
      <c r="E53" s="32"/>
      <c r="F53" s="32"/>
      <c r="G53" s="32"/>
      <c r="H53" s="32"/>
      <c r="I53" s="32"/>
      <c r="J53" s="32"/>
      <c r="K53" s="32"/>
      <c r="L53" s="32">
        <f>SUM(L41:L51)</f>
        <v>30</v>
      </c>
      <c r="M53" s="32"/>
      <c r="N53" s="32"/>
      <c r="O53" s="32">
        <f>SUM(O41:O51)</f>
        <v>165</v>
      </c>
      <c r="P53" s="32">
        <f>SUM(P41:P51)</f>
        <v>12</v>
      </c>
      <c r="Q53" s="32"/>
      <c r="R53" s="32">
        <f>SUM(R41:R51)</f>
        <v>60</v>
      </c>
      <c r="S53" s="32">
        <f>SUM(S41:S51)</f>
        <v>3</v>
      </c>
      <c r="T53" s="32"/>
      <c r="U53" s="32"/>
      <c r="V53" s="32"/>
      <c r="W53" s="32"/>
      <c r="X53" s="32">
        <f>SUM(X41:X51)</f>
        <v>410</v>
      </c>
      <c r="Y53" s="32">
        <f>SUM(Y41:Y51)</f>
        <v>30</v>
      </c>
      <c r="Z53" s="5"/>
    </row>
    <row r="54" spans="1:26">
      <c r="A54" s="34"/>
      <c r="B54" s="5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"/>
    </row>
    <row r="55" spans="1:26">
      <c r="A55" s="34"/>
      <c r="B55" s="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5"/>
    </row>
    <row r="56" spans="1:26">
      <c r="A56" s="73" t="s">
        <v>20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4"/>
      <c r="Z56" s="5"/>
    </row>
    <row r="57" spans="1:26" ht="13.8" customHeight="1">
      <c r="A57" s="29"/>
      <c r="B57" s="6"/>
      <c r="C57" s="65" t="s">
        <v>3</v>
      </c>
      <c r="D57" s="66"/>
      <c r="E57" s="67"/>
      <c r="F57" s="65" t="s">
        <v>23</v>
      </c>
      <c r="G57" s="66"/>
      <c r="H57" s="67"/>
      <c r="I57" s="65" t="s">
        <v>103</v>
      </c>
      <c r="J57" s="66"/>
      <c r="K57" s="67"/>
      <c r="L57" s="65" t="s">
        <v>125</v>
      </c>
      <c r="M57" s="66"/>
      <c r="N57" s="67"/>
      <c r="O57" s="65" t="s">
        <v>126</v>
      </c>
      <c r="P57" s="66"/>
      <c r="Q57" s="67"/>
      <c r="R57" s="65" t="s">
        <v>15</v>
      </c>
      <c r="S57" s="66"/>
      <c r="T57" s="67"/>
      <c r="U57" s="65" t="s">
        <v>127</v>
      </c>
      <c r="V57" s="66"/>
      <c r="W57" s="67"/>
      <c r="X57" s="65" t="s">
        <v>7</v>
      </c>
      <c r="Y57" s="67"/>
      <c r="Z57" s="5"/>
    </row>
    <row r="58" spans="1:26">
      <c r="A58" s="30"/>
      <c r="B58" s="7"/>
      <c r="C58" s="68"/>
      <c r="D58" s="69"/>
      <c r="E58" s="70"/>
      <c r="F58" s="68"/>
      <c r="G58" s="69"/>
      <c r="H58" s="70"/>
      <c r="I58" s="68"/>
      <c r="J58" s="69"/>
      <c r="K58" s="70"/>
      <c r="L58" s="68"/>
      <c r="M58" s="69"/>
      <c r="N58" s="70"/>
      <c r="O58" s="68"/>
      <c r="P58" s="69"/>
      <c r="Q58" s="70"/>
      <c r="R58" s="68"/>
      <c r="S58" s="69"/>
      <c r="T58" s="70"/>
      <c r="U58" s="68"/>
      <c r="V58" s="69"/>
      <c r="W58" s="70"/>
      <c r="X58" s="68"/>
      <c r="Y58" s="70"/>
      <c r="Z58" s="5"/>
    </row>
    <row r="59" spans="1:26" ht="94.8" customHeight="1">
      <c r="A59" s="31" t="s">
        <v>1</v>
      </c>
      <c r="B59" s="46" t="s">
        <v>2</v>
      </c>
      <c r="C59" s="10" t="s">
        <v>4</v>
      </c>
      <c r="D59" s="10" t="s">
        <v>5</v>
      </c>
      <c r="E59" s="10" t="s">
        <v>6</v>
      </c>
      <c r="F59" s="10" t="s">
        <v>4</v>
      </c>
      <c r="G59" s="10" t="s">
        <v>5</v>
      </c>
      <c r="H59" s="10" t="s">
        <v>6</v>
      </c>
      <c r="I59" s="10" t="s">
        <v>4</v>
      </c>
      <c r="J59" s="10" t="s">
        <v>5</v>
      </c>
      <c r="K59" s="10" t="s">
        <v>6</v>
      </c>
      <c r="L59" s="10" t="s">
        <v>4</v>
      </c>
      <c r="M59" s="10" t="s">
        <v>5</v>
      </c>
      <c r="N59" s="10" t="s">
        <v>6</v>
      </c>
      <c r="O59" s="10" t="s">
        <v>4</v>
      </c>
      <c r="P59" s="10" t="s">
        <v>5</v>
      </c>
      <c r="Q59" s="10" t="s">
        <v>6</v>
      </c>
      <c r="R59" s="10" t="s">
        <v>4</v>
      </c>
      <c r="S59" s="10" t="s">
        <v>5</v>
      </c>
      <c r="T59" s="10" t="s">
        <v>6</v>
      </c>
      <c r="U59" s="10" t="s">
        <v>4</v>
      </c>
      <c r="V59" s="10" t="s">
        <v>5</v>
      </c>
      <c r="W59" s="10" t="s">
        <v>6</v>
      </c>
      <c r="X59" s="10" t="s">
        <v>8</v>
      </c>
      <c r="Y59" s="10" t="s">
        <v>9</v>
      </c>
      <c r="Z59" s="5"/>
    </row>
    <row r="60" spans="1:26">
      <c r="A60" s="35">
        <v>1</v>
      </c>
      <c r="B60" s="25" t="s">
        <v>104</v>
      </c>
      <c r="C60" s="18"/>
      <c r="D60" s="11"/>
      <c r="E60" s="11"/>
      <c r="F60" s="11"/>
      <c r="G60" s="11"/>
      <c r="H60" s="11"/>
      <c r="I60" s="11"/>
      <c r="J60" s="11"/>
      <c r="K60" s="11"/>
      <c r="L60" s="11">
        <v>20</v>
      </c>
      <c r="M60" s="11">
        <v>1</v>
      </c>
      <c r="N60" s="11" t="s">
        <v>33</v>
      </c>
      <c r="O60" s="11"/>
      <c r="P60" s="11"/>
      <c r="Q60" s="11"/>
      <c r="R60" s="11"/>
      <c r="S60" s="11"/>
      <c r="T60" s="11"/>
      <c r="U60" s="11"/>
      <c r="V60" s="11"/>
      <c r="W60" s="11"/>
      <c r="X60" s="11">
        <v>20</v>
      </c>
      <c r="Y60" s="11">
        <v>1</v>
      </c>
      <c r="Z60" s="5"/>
    </row>
    <row r="61" spans="1:26">
      <c r="A61" s="35">
        <v>2</v>
      </c>
      <c r="B61" s="24" t="s">
        <v>62</v>
      </c>
      <c r="C61" s="18">
        <v>30</v>
      </c>
      <c r="D61" s="11">
        <v>2</v>
      </c>
      <c r="E61" s="11" t="s">
        <v>16</v>
      </c>
      <c r="F61" s="11"/>
      <c r="G61" s="11"/>
      <c r="H61" s="11"/>
      <c r="I61" s="11"/>
      <c r="J61" s="11"/>
      <c r="K61" s="11"/>
      <c r="L61" s="11"/>
      <c r="M61" s="11"/>
      <c r="N61" s="11"/>
      <c r="O61" s="11">
        <v>45</v>
      </c>
      <c r="P61" s="11">
        <v>3</v>
      </c>
      <c r="Q61" s="11" t="s">
        <v>33</v>
      </c>
      <c r="R61" s="11"/>
      <c r="S61" s="11"/>
      <c r="T61" s="11"/>
      <c r="U61" s="11"/>
      <c r="V61" s="11"/>
      <c r="W61" s="11"/>
      <c r="X61" s="11">
        <v>75</v>
      </c>
      <c r="Y61" s="11">
        <v>5</v>
      </c>
      <c r="Z61" s="5"/>
    </row>
    <row r="62" spans="1:26">
      <c r="A62" s="35">
        <v>3</v>
      </c>
      <c r="B62" s="24" t="s">
        <v>63</v>
      </c>
      <c r="C62" s="18">
        <v>30</v>
      </c>
      <c r="D62" s="11">
        <v>2</v>
      </c>
      <c r="E62" s="11" t="s">
        <v>16</v>
      </c>
      <c r="F62" s="11"/>
      <c r="G62" s="11"/>
      <c r="H62" s="11"/>
      <c r="I62" s="11"/>
      <c r="J62" s="11"/>
      <c r="K62" s="11"/>
      <c r="L62" s="11"/>
      <c r="M62" s="11"/>
      <c r="N62" s="11"/>
      <c r="O62" s="11">
        <v>45</v>
      </c>
      <c r="P62" s="11">
        <v>4</v>
      </c>
      <c r="Q62" s="11" t="s">
        <v>33</v>
      </c>
      <c r="R62" s="11"/>
      <c r="S62" s="11"/>
      <c r="T62" s="11"/>
      <c r="U62" s="11"/>
      <c r="V62" s="11"/>
      <c r="W62" s="11"/>
      <c r="X62" s="11">
        <v>75</v>
      </c>
      <c r="Y62" s="11">
        <v>6</v>
      </c>
      <c r="Z62" s="5"/>
    </row>
    <row r="63" spans="1:26">
      <c r="A63" s="35">
        <v>4</v>
      </c>
      <c r="B63" s="24" t="s">
        <v>64</v>
      </c>
      <c r="C63" s="18">
        <v>30</v>
      </c>
      <c r="D63" s="11">
        <v>2</v>
      </c>
      <c r="E63" s="11" t="s">
        <v>16</v>
      </c>
      <c r="F63" s="11"/>
      <c r="G63" s="11"/>
      <c r="H63" s="11"/>
      <c r="I63" s="11"/>
      <c r="J63" s="11"/>
      <c r="K63" s="11"/>
      <c r="L63" s="11"/>
      <c r="M63" s="11"/>
      <c r="N63" s="11"/>
      <c r="O63" s="11">
        <v>45</v>
      </c>
      <c r="P63" s="11">
        <v>3</v>
      </c>
      <c r="Q63" s="11" t="s">
        <v>33</v>
      </c>
      <c r="R63" s="11"/>
      <c r="S63" s="11"/>
      <c r="T63" s="11"/>
      <c r="U63" s="11"/>
      <c r="V63" s="11"/>
      <c r="W63" s="11"/>
      <c r="X63" s="11">
        <v>75</v>
      </c>
      <c r="Y63" s="11">
        <v>5</v>
      </c>
      <c r="Z63" s="5"/>
    </row>
    <row r="64" spans="1:26">
      <c r="A64" s="35">
        <v>5</v>
      </c>
      <c r="B64" s="24" t="s">
        <v>66</v>
      </c>
      <c r="C64" s="18">
        <v>15</v>
      </c>
      <c r="D64" s="11">
        <v>1</v>
      </c>
      <c r="E64" s="11" t="s">
        <v>33</v>
      </c>
      <c r="F64" s="11"/>
      <c r="G64" s="11"/>
      <c r="H64" s="11"/>
      <c r="I64" s="11"/>
      <c r="J64" s="11"/>
      <c r="K64" s="11"/>
      <c r="L64" s="11"/>
      <c r="M64" s="11"/>
      <c r="N64" s="11"/>
      <c r="O64" s="11">
        <v>30</v>
      </c>
      <c r="P64" s="11">
        <v>2</v>
      </c>
      <c r="Q64" s="11" t="s">
        <v>33</v>
      </c>
      <c r="R64" s="11"/>
      <c r="S64" s="11"/>
      <c r="T64" s="11"/>
      <c r="U64" s="11"/>
      <c r="V64" s="11"/>
      <c r="W64" s="11"/>
      <c r="X64" s="11">
        <v>45</v>
      </c>
      <c r="Y64" s="11">
        <v>3</v>
      </c>
      <c r="Z64" s="5"/>
    </row>
    <row r="65" spans="1:26" ht="27.6">
      <c r="A65" s="35">
        <v>6</v>
      </c>
      <c r="B65" s="24" t="s">
        <v>65</v>
      </c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>
        <v>50</v>
      </c>
      <c r="V65" s="11">
        <v>5</v>
      </c>
      <c r="W65" s="11" t="s">
        <v>33</v>
      </c>
      <c r="X65" s="11">
        <v>50</v>
      </c>
      <c r="Y65" s="11">
        <v>5</v>
      </c>
      <c r="Z65" s="5"/>
    </row>
    <row r="66" spans="1:26">
      <c r="A66" s="35">
        <v>7</v>
      </c>
      <c r="B66" s="24" t="s">
        <v>57</v>
      </c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>
        <v>60</v>
      </c>
      <c r="S66" s="11">
        <v>5</v>
      </c>
      <c r="T66" s="11" t="s">
        <v>128</v>
      </c>
      <c r="U66" s="11"/>
      <c r="V66" s="11"/>
      <c r="W66" s="11"/>
      <c r="X66" s="11">
        <v>60</v>
      </c>
      <c r="Y66" s="11">
        <v>5</v>
      </c>
      <c r="Z66" s="5"/>
    </row>
    <row r="67" spans="1:26">
      <c r="A67" s="35"/>
      <c r="B67" s="27"/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5"/>
    </row>
    <row r="68" spans="1:26">
      <c r="A68" s="29"/>
      <c r="B68" s="16" t="s">
        <v>10</v>
      </c>
      <c r="C68" s="32">
        <f>SUM(C60:C66)</f>
        <v>105</v>
      </c>
      <c r="D68" s="32">
        <f>SUM(D60:D66)</f>
        <v>7</v>
      </c>
      <c r="E68" s="32"/>
      <c r="F68" s="32"/>
      <c r="G68" s="32"/>
      <c r="H68" s="32"/>
      <c r="I68" s="32"/>
      <c r="J68" s="32"/>
      <c r="K68" s="32"/>
      <c r="L68" s="32">
        <f>SUM(L60:L66)</f>
        <v>20</v>
      </c>
      <c r="M68" s="32">
        <f>SUM(M60:M66)</f>
        <v>1</v>
      </c>
      <c r="N68" s="32"/>
      <c r="O68" s="32">
        <f>SUM(O60:O66)</f>
        <v>165</v>
      </c>
      <c r="P68" s="32">
        <f>SUM(P60:P66)</f>
        <v>12</v>
      </c>
      <c r="Q68" s="32"/>
      <c r="R68" s="32">
        <f>SUM(R60:R66)</f>
        <v>60</v>
      </c>
      <c r="S68" s="32">
        <f>SUM(S60:S66)</f>
        <v>5</v>
      </c>
      <c r="T68" s="32"/>
      <c r="U68" s="32">
        <f>SUM(U60:U66)</f>
        <v>50</v>
      </c>
      <c r="V68" s="32">
        <f>SUM(V60:V66)</f>
        <v>5</v>
      </c>
      <c r="W68" s="32"/>
      <c r="X68" s="32">
        <f>SUM(X60:X66)</f>
        <v>400</v>
      </c>
      <c r="Y68" s="32">
        <f>SUM(Y60:Y66)</f>
        <v>30</v>
      </c>
      <c r="Z68" s="5"/>
    </row>
    <row r="69" spans="1:26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5"/>
    </row>
    <row r="70" spans="1:26" hidden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5"/>
    </row>
    <row r="71" spans="1:26" ht="13.2" hidden="1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5"/>
    </row>
    <row r="72" spans="1:26" hidden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5"/>
    </row>
    <row r="73" spans="1:26">
      <c r="A73" s="82" t="s">
        <v>48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5"/>
    </row>
    <row r="74" spans="1:26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5"/>
    </row>
    <row r="75" spans="1:26">
      <c r="A75" s="73" t="s">
        <v>19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5"/>
    </row>
    <row r="76" spans="1:26" ht="13.8" customHeight="1">
      <c r="A76" s="29"/>
      <c r="B76" s="6"/>
      <c r="C76" s="65" t="s">
        <v>3</v>
      </c>
      <c r="D76" s="66"/>
      <c r="E76" s="67"/>
      <c r="F76" s="65" t="s">
        <v>23</v>
      </c>
      <c r="G76" s="66"/>
      <c r="H76" s="67"/>
      <c r="I76" s="65" t="s">
        <v>103</v>
      </c>
      <c r="J76" s="66"/>
      <c r="K76" s="67"/>
      <c r="L76" s="65" t="s">
        <v>125</v>
      </c>
      <c r="M76" s="66"/>
      <c r="N76" s="67"/>
      <c r="O76" s="65" t="s">
        <v>126</v>
      </c>
      <c r="P76" s="66"/>
      <c r="Q76" s="67"/>
      <c r="R76" s="65" t="s">
        <v>15</v>
      </c>
      <c r="S76" s="66"/>
      <c r="T76" s="67"/>
      <c r="U76" s="65" t="s">
        <v>127</v>
      </c>
      <c r="V76" s="66"/>
      <c r="W76" s="67"/>
      <c r="X76" s="65" t="s">
        <v>7</v>
      </c>
      <c r="Y76" s="67"/>
      <c r="Z76" s="5"/>
    </row>
    <row r="77" spans="1:26">
      <c r="A77" s="30"/>
      <c r="B77" s="7"/>
      <c r="C77" s="68"/>
      <c r="D77" s="69"/>
      <c r="E77" s="70"/>
      <c r="F77" s="68"/>
      <c r="G77" s="69"/>
      <c r="H77" s="70"/>
      <c r="I77" s="68"/>
      <c r="J77" s="69"/>
      <c r="K77" s="70"/>
      <c r="L77" s="68"/>
      <c r="M77" s="69"/>
      <c r="N77" s="70"/>
      <c r="O77" s="68"/>
      <c r="P77" s="69"/>
      <c r="Q77" s="70"/>
      <c r="R77" s="68"/>
      <c r="S77" s="69"/>
      <c r="T77" s="70"/>
      <c r="U77" s="68"/>
      <c r="V77" s="69"/>
      <c r="W77" s="70"/>
      <c r="X77" s="68"/>
      <c r="Y77" s="70"/>
      <c r="Z77" s="5"/>
    </row>
    <row r="78" spans="1:26" ht="103.8" customHeight="1">
      <c r="A78" s="31" t="s">
        <v>1</v>
      </c>
      <c r="B78" s="46" t="s">
        <v>2</v>
      </c>
      <c r="C78" s="10" t="s">
        <v>4</v>
      </c>
      <c r="D78" s="10" t="s">
        <v>5</v>
      </c>
      <c r="E78" s="10" t="s">
        <v>6</v>
      </c>
      <c r="F78" s="10" t="s">
        <v>4</v>
      </c>
      <c r="G78" s="10" t="s">
        <v>5</v>
      </c>
      <c r="H78" s="10" t="s">
        <v>6</v>
      </c>
      <c r="I78" s="10" t="s">
        <v>4</v>
      </c>
      <c r="J78" s="10" t="s">
        <v>5</v>
      </c>
      <c r="K78" s="10" t="s">
        <v>6</v>
      </c>
      <c r="L78" s="10" t="s">
        <v>4</v>
      </c>
      <c r="M78" s="10" t="s">
        <v>5</v>
      </c>
      <c r="N78" s="10" t="s">
        <v>6</v>
      </c>
      <c r="O78" s="10" t="s">
        <v>4</v>
      </c>
      <c r="P78" s="10" t="s">
        <v>5</v>
      </c>
      <c r="Q78" s="10" t="s">
        <v>6</v>
      </c>
      <c r="R78" s="10" t="s">
        <v>4</v>
      </c>
      <c r="S78" s="10" t="s">
        <v>5</v>
      </c>
      <c r="T78" s="10" t="s">
        <v>6</v>
      </c>
      <c r="U78" s="10" t="s">
        <v>4</v>
      </c>
      <c r="V78" s="10" t="s">
        <v>5</v>
      </c>
      <c r="W78" s="10" t="s">
        <v>6</v>
      </c>
      <c r="X78" s="10" t="s">
        <v>8</v>
      </c>
      <c r="Y78" s="10" t="s">
        <v>9</v>
      </c>
      <c r="Z78" s="5"/>
    </row>
    <row r="79" spans="1:26">
      <c r="A79" s="35">
        <v>1</v>
      </c>
      <c r="B79" s="25" t="s">
        <v>49</v>
      </c>
      <c r="C79" s="18">
        <v>20</v>
      </c>
      <c r="D79" s="11">
        <v>1</v>
      </c>
      <c r="E79" s="11" t="s">
        <v>33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>
        <v>20</v>
      </c>
      <c r="Y79" s="11">
        <v>1</v>
      </c>
      <c r="Z79" s="5"/>
    </row>
    <row r="80" spans="1:26">
      <c r="A80" s="35">
        <v>2</v>
      </c>
      <c r="B80" s="25" t="s">
        <v>50</v>
      </c>
      <c r="C80" s="18">
        <v>15</v>
      </c>
      <c r="D80" s="11">
        <v>2</v>
      </c>
      <c r="E80" s="11" t="s">
        <v>33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>
        <v>15</v>
      </c>
      <c r="Y80" s="11">
        <v>2</v>
      </c>
      <c r="Z80" s="5"/>
    </row>
    <row r="81" spans="1:26">
      <c r="A81" s="35">
        <v>3</v>
      </c>
      <c r="B81" s="24" t="s">
        <v>53</v>
      </c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30</v>
      </c>
      <c r="P81" s="11">
        <v>2</v>
      </c>
      <c r="Q81" s="11" t="s">
        <v>33</v>
      </c>
      <c r="R81" s="11"/>
      <c r="S81" s="11"/>
      <c r="T81" s="11"/>
      <c r="U81" s="11"/>
      <c r="V81" s="11"/>
      <c r="W81" s="11"/>
      <c r="X81" s="11">
        <v>30</v>
      </c>
      <c r="Y81" s="11">
        <v>2</v>
      </c>
      <c r="Z81" s="5"/>
    </row>
    <row r="82" spans="1:26">
      <c r="A82" s="35">
        <v>4</v>
      </c>
      <c r="B82" s="24" t="s">
        <v>52</v>
      </c>
      <c r="C82" s="18">
        <v>30</v>
      </c>
      <c r="D82" s="11">
        <v>3</v>
      </c>
      <c r="E82" s="11" t="s">
        <v>16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26">
        <v>30</v>
      </c>
      <c r="Y82" s="11">
        <v>3</v>
      </c>
      <c r="Z82" s="5"/>
    </row>
    <row r="83" spans="1:26">
      <c r="A83" s="35">
        <v>5</v>
      </c>
      <c r="B83" s="24" t="s">
        <v>61</v>
      </c>
      <c r="C83" s="1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v>30</v>
      </c>
      <c r="P83" s="11">
        <v>2</v>
      </c>
      <c r="Q83" s="11" t="s">
        <v>33</v>
      </c>
      <c r="R83" s="11"/>
      <c r="S83" s="11"/>
      <c r="T83" s="11"/>
      <c r="U83" s="11"/>
      <c r="V83" s="11"/>
      <c r="W83" s="11"/>
      <c r="X83" s="26">
        <v>30</v>
      </c>
      <c r="Y83" s="11">
        <v>2</v>
      </c>
      <c r="Z83" s="5"/>
    </row>
    <row r="84" spans="1:26">
      <c r="A84" s="35">
        <v>6</v>
      </c>
      <c r="B84" s="24" t="s">
        <v>54</v>
      </c>
      <c r="C84" s="18">
        <v>30</v>
      </c>
      <c r="D84" s="11">
        <v>3</v>
      </c>
      <c r="E84" s="11" t="s">
        <v>16</v>
      </c>
      <c r="F84" s="11"/>
      <c r="G84" s="11"/>
      <c r="H84" s="11"/>
      <c r="I84" s="11"/>
      <c r="J84" s="11"/>
      <c r="K84" s="11"/>
      <c r="L84" s="11"/>
      <c r="M84" s="11"/>
      <c r="N84" s="11"/>
      <c r="O84" s="11">
        <v>45</v>
      </c>
      <c r="P84" s="11">
        <v>3</v>
      </c>
      <c r="Q84" s="11" t="s">
        <v>33</v>
      </c>
      <c r="R84" s="11"/>
      <c r="S84" s="11"/>
      <c r="T84" s="11"/>
      <c r="U84" s="11"/>
      <c r="V84" s="11"/>
      <c r="W84" s="11"/>
      <c r="X84" s="11">
        <v>75</v>
      </c>
      <c r="Y84" s="11">
        <v>6</v>
      </c>
      <c r="Z84" s="5"/>
    </row>
    <row r="85" spans="1:26">
      <c r="A85" s="35">
        <v>7</v>
      </c>
      <c r="B85" s="24" t="s">
        <v>55</v>
      </c>
      <c r="C85" s="18">
        <v>30</v>
      </c>
      <c r="D85" s="11">
        <v>3</v>
      </c>
      <c r="E85" s="11" t="s">
        <v>16</v>
      </c>
      <c r="F85" s="11"/>
      <c r="G85" s="11"/>
      <c r="H85" s="11"/>
      <c r="I85" s="11"/>
      <c r="J85" s="11"/>
      <c r="K85" s="11"/>
      <c r="L85" s="11"/>
      <c r="M85" s="11"/>
      <c r="N85" s="11"/>
      <c r="O85" s="11">
        <v>60</v>
      </c>
      <c r="P85" s="11">
        <v>4</v>
      </c>
      <c r="Q85" s="11" t="s">
        <v>33</v>
      </c>
      <c r="R85" s="11"/>
      <c r="S85" s="11"/>
      <c r="T85" s="11"/>
      <c r="U85" s="11"/>
      <c r="V85" s="11"/>
      <c r="W85" s="11"/>
      <c r="X85" s="11">
        <v>90</v>
      </c>
      <c r="Y85" s="11">
        <v>7</v>
      </c>
      <c r="Z85" s="5"/>
    </row>
    <row r="86" spans="1:26">
      <c r="A86" s="35">
        <v>8</v>
      </c>
      <c r="B86" s="24" t="s">
        <v>27</v>
      </c>
      <c r="C86" s="18">
        <v>30</v>
      </c>
      <c r="D86" s="11">
        <v>2</v>
      </c>
      <c r="E86" s="11" t="s">
        <v>16</v>
      </c>
      <c r="F86" s="11"/>
      <c r="G86" s="11"/>
      <c r="H86" s="11"/>
      <c r="I86" s="11"/>
      <c r="J86" s="11"/>
      <c r="K86" s="11"/>
      <c r="L86" s="11"/>
      <c r="M86" s="11"/>
      <c r="N86" s="11"/>
      <c r="O86" s="11">
        <v>30</v>
      </c>
      <c r="P86" s="11">
        <v>2</v>
      </c>
      <c r="Q86" s="11" t="s">
        <v>33</v>
      </c>
      <c r="R86" s="11"/>
      <c r="S86" s="11"/>
      <c r="T86" s="11"/>
      <c r="U86" s="11"/>
      <c r="V86" s="11"/>
      <c r="W86" s="11"/>
      <c r="X86" s="11">
        <v>60</v>
      </c>
      <c r="Y86" s="11">
        <v>4</v>
      </c>
      <c r="Z86" s="5"/>
    </row>
    <row r="87" spans="1:26">
      <c r="A87" s="35">
        <v>9</v>
      </c>
      <c r="B87" s="24" t="s">
        <v>57</v>
      </c>
      <c r="C87" s="1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>
        <v>60</v>
      </c>
      <c r="S87" s="11">
        <v>3</v>
      </c>
      <c r="T87" s="11" t="s">
        <v>33</v>
      </c>
      <c r="U87" s="11"/>
      <c r="V87" s="11"/>
      <c r="W87" s="11"/>
      <c r="X87" s="11">
        <v>60</v>
      </c>
      <c r="Y87" s="11">
        <v>3</v>
      </c>
      <c r="Z87" s="5"/>
    </row>
    <row r="88" spans="1:26">
      <c r="A88" s="35">
        <v>10</v>
      </c>
      <c r="B88" s="24" t="s">
        <v>25</v>
      </c>
      <c r="C88" s="18"/>
      <c r="D88" s="11"/>
      <c r="E88" s="11"/>
      <c r="F88" s="11"/>
      <c r="G88" s="11"/>
      <c r="H88" s="11"/>
      <c r="I88" s="11"/>
      <c r="J88" s="11"/>
      <c r="K88" s="11"/>
      <c r="L88" s="11">
        <v>30</v>
      </c>
      <c r="M88" s="11"/>
      <c r="N88" s="11" t="s">
        <v>17</v>
      </c>
      <c r="O88" s="11"/>
      <c r="P88" s="11"/>
      <c r="Q88" s="11"/>
      <c r="R88" s="11"/>
      <c r="S88" s="11"/>
      <c r="T88" s="11"/>
      <c r="U88" s="11"/>
      <c r="V88" s="11"/>
      <c r="W88" s="11"/>
      <c r="X88" s="11">
        <v>30</v>
      </c>
      <c r="Y88" s="11"/>
      <c r="Z88" s="5"/>
    </row>
    <row r="89" spans="1:26">
      <c r="A89" s="36"/>
      <c r="B89" s="2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5"/>
    </row>
    <row r="90" spans="1:26">
      <c r="A90" s="71"/>
      <c r="B90" s="16" t="s">
        <v>10</v>
      </c>
      <c r="C90" s="32">
        <f>SUM(C79:C88)</f>
        <v>155</v>
      </c>
      <c r="D90" s="32">
        <f>SUM(D79:D88)</f>
        <v>14</v>
      </c>
      <c r="E90" s="32"/>
      <c r="F90" s="32"/>
      <c r="G90" s="32"/>
      <c r="H90" s="32"/>
      <c r="I90" s="32"/>
      <c r="J90" s="32"/>
      <c r="K90" s="32"/>
      <c r="L90" s="32">
        <f>SUM(L79:L88)</f>
        <v>30</v>
      </c>
      <c r="M90" s="32"/>
      <c r="N90" s="32"/>
      <c r="O90" s="32">
        <f>SUM(O79:O88)</f>
        <v>195</v>
      </c>
      <c r="P90" s="32">
        <f>SUM(P79:P88)</f>
        <v>13</v>
      </c>
      <c r="Q90" s="32"/>
      <c r="R90" s="32">
        <f>SUM(R79:R88)</f>
        <v>60</v>
      </c>
      <c r="S90" s="32">
        <f>SUM(S79:S88)</f>
        <v>3</v>
      </c>
      <c r="T90" s="32"/>
      <c r="U90" s="32"/>
      <c r="V90" s="32"/>
      <c r="W90" s="32"/>
      <c r="X90" s="32">
        <f>SUM(X79:X88)</f>
        <v>440</v>
      </c>
      <c r="Y90" s="32">
        <f>SUM(Y79:Y88)</f>
        <v>30</v>
      </c>
      <c r="Z90" s="5"/>
    </row>
    <row r="91" spans="1:26">
      <c r="A91" s="72"/>
      <c r="B91" s="2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5"/>
    </row>
    <row r="92" spans="1:26">
      <c r="A92" s="73" t="s">
        <v>20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5"/>
    </row>
    <row r="93" spans="1:26" ht="13.8" customHeight="1">
      <c r="A93" s="29"/>
      <c r="B93" s="6"/>
      <c r="C93" s="65" t="s">
        <v>3</v>
      </c>
      <c r="D93" s="66"/>
      <c r="E93" s="67"/>
      <c r="F93" s="65" t="s">
        <v>23</v>
      </c>
      <c r="G93" s="66"/>
      <c r="H93" s="67"/>
      <c r="I93" s="65" t="s">
        <v>103</v>
      </c>
      <c r="J93" s="66"/>
      <c r="K93" s="67"/>
      <c r="L93" s="65" t="s">
        <v>125</v>
      </c>
      <c r="M93" s="66"/>
      <c r="N93" s="67"/>
      <c r="O93" s="65" t="s">
        <v>126</v>
      </c>
      <c r="P93" s="66"/>
      <c r="Q93" s="67"/>
      <c r="R93" s="65" t="s">
        <v>15</v>
      </c>
      <c r="S93" s="66"/>
      <c r="T93" s="67"/>
      <c r="U93" s="65" t="s">
        <v>127</v>
      </c>
      <c r="V93" s="66"/>
      <c r="W93" s="67"/>
      <c r="X93" s="65" t="s">
        <v>7</v>
      </c>
      <c r="Y93" s="67"/>
      <c r="Z93" s="5"/>
    </row>
    <row r="94" spans="1:26">
      <c r="A94" s="30"/>
      <c r="B94" s="7"/>
      <c r="C94" s="68"/>
      <c r="D94" s="69"/>
      <c r="E94" s="70"/>
      <c r="F94" s="68"/>
      <c r="G94" s="69"/>
      <c r="H94" s="70"/>
      <c r="I94" s="68"/>
      <c r="J94" s="69"/>
      <c r="K94" s="70"/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68"/>
      <c r="Y94" s="70"/>
      <c r="Z94" s="5"/>
    </row>
    <row r="95" spans="1:26" ht="85.8">
      <c r="A95" s="31" t="s">
        <v>1</v>
      </c>
      <c r="B95" s="46" t="s">
        <v>2</v>
      </c>
      <c r="C95" s="10" t="s">
        <v>4</v>
      </c>
      <c r="D95" s="10" t="s">
        <v>5</v>
      </c>
      <c r="E95" s="10" t="s">
        <v>6</v>
      </c>
      <c r="F95" s="10" t="s">
        <v>4</v>
      </c>
      <c r="G95" s="10" t="s">
        <v>5</v>
      </c>
      <c r="H95" s="10" t="s">
        <v>6</v>
      </c>
      <c r="I95" s="10" t="s">
        <v>4</v>
      </c>
      <c r="J95" s="10" t="s">
        <v>5</v>
      </c>
      <c r="K95" s="10" t="s">
        <v>6</v>
      </c>
      <c r="L95" s="10" t="s">
        <v>4</v>
      </c>
      <c r="M95" s="10" t="s">
        <v>5</v>
      </c>
      <c r="N95" s="10" t="s">
        <v>6</v>
      </c>
      <c r="O95" s="10" t="s">
        <v>4</v>
      </c>
      <c r="P95" s="10" t="s">
        <v>5</v>
      </c>
      <c r="Q95" s="10" t="s">
        <v>6</v>
      </c>
      <c r="R95" s="10" t="s">
        <v>4</v>
      </c>
      <c r="S95" s="10" t="s">
        <v>5</v>
      </c>
      <c r="T95" s="10" t="s">
        <v>6</v>
      </c>
      <c r="U95" s="10" t="s">
        <v>4</v>
      </c>
      <c r="V95" s="10" t="s">
        <v>5</v>
      </c>
      <c r="W95" s="10" t="s">
        <v>6</v>
      </c>
      <c r="X95" s="10" t="s">
        <v>8</v>
      </c>
      <c r="Y95" s="10" t="s">
        <v>9</v>
      </c>
      <c r="Z95" s="5"/>
    </row>
    <row r="96" spans="1:26">
      <c r="A96" s="35">
        <v>1</v>
      </c>
      <c r="B96" s="25" t="s">
        <v>104</v>
      </c>
      <c r="C96" s="18"/>
      <c r="D96" s="11"/>
      <c r="E96" s="11"/>
      <c r="F96" s="11"/>
      <c r="G96" s="11"/>
      <c r="H96" s="11"/>
      <c r="I96" s="11"/>
      <c r="J96" s="11"/>
      <c r="K96" s="11"/>
      <c r="L96" s="11">
        <v>20</v>
      </c>
      <c r="M96" s="11">
        <v>1</v>
      </c>
      <c r="N96" s="11" t="s">
        <v>33</v>
      </c>
      <c r="O96" s="11"/>
      <c r="P96" s="11"/>
      <c r="Q96" s="11"/>
      <c r="R96" s="11"/>
      <c r="S96" s="11"/>
      <c r="T96" s="11"/>
      <c r="U96" s="11"/>
      <c r="V96" s="11"/>
      <c r="W96" s="11"/>
      <c r="X96" s="11">
        <v>20</v>
      </c>
      <c r="Y96" s="11">
        <v>1</v>
      </c>
      <c r="Z96" s="5"/>
    </row>
    <row r="97" spans="1:26">
      <c r="A97" s="35">
        <v>2</v>
      </c>
      <c r="B97" s="24" t="s">
        <v>67</v>
      </c>
      <c r="C97" s="18">
        <v>30</v>
      </c>
      <c r="D97" s="11">
        <v>3</v>
      </c>
      <c r="E97" s="11" t="s">
        <v>16</v>
      </c>
      <c r="F97" s="11"/>
      <c r="G97" s="11"/>
      <c r="H97" s="11"/>
      <c r="I97" s="11"/>
      <c r="J97" s="11"/>
      <c r="K97" s="11"/>
      <c r="L97" s="11">
        <v>45</v>
      </c>
      <c r="M97" s="11">
        <v>4</v>
      </c>
      <c r="N97" s="11" t="s">
        <v>33</v>
      </c>
      <c r="O97" s="11"/>
      <c r="P97" s="11"/>
      <c r="Q97" s="11"/>
      <c r="R97" s="11"/>
      <c r="S97" s="11"/>
      <c r="T97" s="11"/>
      <c r="U97" s="11"/>
      <c r="V97" s="11"/>
      <c r="W97" s="11"/>
      <c r="X97" s="11">
        <v>75</v>
      </c>
      <c r="Y97" s="11">
        <v>7</v>
      </c>
      <c r="Z97" s="5"/>
    </row>
    <row r="98" spans="1:26">
      <c r="A98" s="35">
        <v>3</v>
      </c>
      <c r="B98" s="24" t="s">
        <v>68</v>
      </c>
      <c r="C98" s="18">
        <v>30</v>
      </c>
      <c r="D98" s="11">
        <v>2</v>
      </c>
      <c r="E98" s="11" t="s">
        <v>16</v>
      </c>
      <c r="F98" s="11"/>
      <c r="G98" s="11"/>
      <c r="H98" s="11"/>
      <c r="I98" s="11"/>
      <c r="J98" s="11"/>
      <c r="K98" s="11"/>
      <c r="L98" s="11"/>
      <c r="M98" s="11"/>
      <c r="N98" s="11"/>
      <c r="O98" s="11">
        <v>30</v>
      </c>
      <c r="P98" s="11">
        <v>2</v>
      </c>
      <c r="Q98" s="11" t="s">
        <v>33</v>
      </c>
      <c r="R98" s="11"/>
      <c r="S98" s="11"/>
      <c r="T98" s="11"/>
      <c r="U98" s="11"/>
      <c r="V98" s="11"/>
      <c r="W98" s="11"/>
      <c r="X98" s="11">
        <v>60</v>
      </c>
      <c r="Y98" s="11">
        <v>4</v>
      </c>
      <c r="Z98" s="5"/>
    </row>
    <row r="99" spans="1:26">
      <c r="A99" s="35">
        <v>4</v>
      </c>
      <c r="B99" s="24" t="s">
        <v>69</v>
      </c>
      <c r="C99" s="18">
        <v>15</v>
      </c>
      <c r="D99" s="11">
        <v>1</v>
      </c>
      <c r="E99" s="11" t="s">
        <v>33</v>
      </c>
      <c r="F99" s="11"/>
      <c r="G99" s="11"/>
      <c r="H99" s="11"/>
      <c r="I99" s="11"/>
      <c r="J99" s="11"/>
      <c r="K99" s="11"/>
      <c r="L99" s="11">
        <v>15</v>
      </c>
      <c r="M99" s="11">
        <v>1</v>
      </c>
      <c r="N99" s="11" t="s">
        <v>33</v>
      </c>
      <c r="O99" s="11"/>
      <c r="P99" s="11"/>
      <c r="Q99" s="11"/>
      <c r="R99" s="11"/>
      <c r="S99" s="11"/>
      <c r="T99" s="11"/>
      <c r="U99" s="11"/>
      <c r="V99" s="11"/>
      <c r="W99" s="11"/>
      <c r="X99" s="11">
        <v>30</v>
      </c>
      <c r="Y99" s="11">
        <v>2</v>
      </c>
      <c r="Z99" s="5"/>
    </row>
    <row r="100" spans="1:26">
      <c r="A100" s="35">
        <v>5</v>
      </c>
      <c r="B100" s="24" t="s">
        <v>70</v>
      </c>
      <c r="C100" s="18">
        <v>30</v>
      </c>
      <c r="D100" s="11">
        <v>2</v>
      </c>
      <c r="E100" s="11" t="s">
        <v>16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>
        <v>45</v>
      </c>
      <c r="P100" s="11">
        <v>4</v>
      </c>
      <c r="Q100" s="11" t="s">
        <v>33</v>
      </c>
      <c r="R100" s="11"/>
      <c r="S100" s="11"/>
      <c r="T100" s="11"/>
      <c r="U100" s="11"/>
      <c r="V100" s="11"/>
      <c r="W100" s="11"/>
      <c r="X100" s="11">
        <v>75</v>
      </c>
      <c r="Y100" s="11">
        <v>6</v>
      </c>
      <c r="Z100" s="5"/>
    </row>
    <row r="101" spans="1:26">
      <c r="A101" s="35">
        <v>6</v>
      </c>
      <c r="B101" s="24" t="s">
        <v>26</v>
      </c>
      <c r="C101" s="18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>
        <v>40</v>
      </c>
      <c r="P101" s="11">
        <v>2</v>
      </c>
      <c r="Q101" s="11" t="s">
        <v>33</v>
      </c>
      <c r="R101" s="11"/>
      <c r="S101" s="11"/>
      <c r="T101" s="11"/>
      <c r="U101" s="11"/>
      <c r="V101" s="11"/>
      <c r="W101" s="11"/>
      <c r="X101" s="11">
        <v>40</v>
      </c>
      <c r="Y101" s="11">
        <v>2</v>
      </c>
      <c r="Z101" s="5"/>
    </row>
    <row r="102" spans="1:26" ht="27.6">
      <c r="A102" s="35">
        <v>7</v>
      </c>
      <c r="B102" s="24" t="s">
        <v>71</v>
      </c>
      <c r="C102" s="1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>
        <v>40</v>
      </c>
      <c r="V102" s="11">
        <v>3</v>
      </c>
      <c r="W102" s="11" t="s">
        <v>33</v>
      </c>
      <c r="X102" s="11">
        <v>40</v>
      </c>
      <c r="Y102" s="11">
        <v>3</v>
      </c>
      <c r="Z102" s="5"/>
    </row>
    <row r="103" spans="1:26">
      <c r="A103" s="35">
        <v>8</v>
      </c>
      <c r="B103" s="24" t="s">
        <v>57</v>
      </c>
      <c r="C103" s="18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v>60</v>
      </c>
      <c r="S103" s="11">
        <v>5</v>
      </c>
      <c r="T103" s="11" t="s">
        <v>128</v>
      </c>
      <c r="U103" s="11"/>
      <c r="V103" s="11"/>
      <c r="W103" s="11"/>
      <c r="X103" s="11">
        <v>60</v>
      </c>
      <c r="Y103" s="11">
        <v>5</v>
      </c>
      <c r="Z103" s="5"/>
    </row>
    <row r="104" spans="1:26">
      <c r="A104" s="29"/>
      <c r="B104" s="16" t="s">
        <v>10</v>
      </c>
      <c r="C104" s="32">
        <f>SUM(C96:C103)</f>
        <v>105</v>
      </c>
      <c r="D104" s="32">
        <f>SUM(D96:D103)</f>
        <v>8</v>
      </c>
      <c r="E104" s="32"/>
      <c r="F104" s="32"/>
      <c r="G104" s="32"/>
      <c r="H104" s="32"/>
      <c r="I104" s="32"/>
      <c r="J104" s="32"/>
      <c r="K104" s="32"/>
      <c r="L104" s="32">
        <f>SUM(L96:L103)</f>
        <v>80</v>
      </c>
      <c r="M104" s="32">
        <f>SUM(M96:M103)</f>
        <v>6</v>
      </c>
      <c r="N104" s="32"/>
      <c r="O104" s="32">
        <f>SUM(O96:O103)</f>
        <v>115</v>
      </c>
      <c r="P104" s="32">
        <f>SUM(P96:P103)</f>
        <v>8</v>
      </c>
      <c r="Q104" s="32"/>
      <c r="R104" s="32">
        <f>SUM(R96:R103)</f>
        <v>60</v>
      </c>
      <c r="S104" s="32">
        <f>SUM(S96:S103)</f>
        <v>5</v>
      </c>
      <c r="T104" s="32"/>
      <c r="U104" s="32">
        <f>SUM(U96:U103)</f>
        <v>40</v>
      </c>
      <c r="V104" s="32">
        <f>SUM(V96:V103)</f>
        <v>3</v>
      </c>
      <c r="W104" s="32"/>
      <c r="X104" s="32">
        <f>SUM(X96:X103)</f>
        <v>400</v>
      </c>
      <c r="Y104" s="32">
        <v>30</v>
      </c>
      <c r="Z104" s="5"/>
    </row>
    <row r="105" spans="1:26" ht="15" customHeight="1">
      <c r="A105" s="80" t="s">
        <v>46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5"/>
    </row>
    <row r="106" spans="1:26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5"/>
    </row>
    <row r="107" spans="1:26">
      <c r="A107" s="73" t="s">
        <v>21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4"/>
      <c r="Z107" s="5"/>
    </row>
    <row r="108" spans="1:26" ht="13.8" customHeight="1">
      <c r="A108" s="29"/>
      <c r="B108" s="6"/>
      <c r="C108" s="65" t="s">
        <v>3</v>
      </c>
      <c r="D108" s="66"/>
      <c r="E108" s="67"/>
      <c r="F108" s="65" t="s">
        <v>23</v>
      </c>
      <c r="G108" s="66"/>
      <c r="H108" s="67"/>
      <c r="I108" s="65" t="s">
        <v>103</v>
      </c>
      <c r="J108" s="66"/>
      <c r="K108" s="67"/>
      <c r="L108" s="65" t="s">
        <v>125</v>
      </c>
      <c r="M108" s="66"/>
      <c r="N108" s="67"/>
      <c r="O108" s="65" t="s">
        <v>126</v>
      </c>
      <c r="P108" s="66"/>
      <c r="Q108" s="67"/>
      <c r="R108" s="65" t="s">
        <v>15</v>
      </c>
      <c r="S108" s="66"/>
      <c r="T108" s="67"/>
      <c r="U108" s="65" t="s">
        <v>127</v>
      </c>
      <c r="V108" s="66"/>
      <c r="W108" s="67"/>
      <c r="X108" s="65" t="s">
        <v>7</v>
      </c>
      <c r="Y108" s="67"/>
      <c r="Z108" s="5"/>
    </row>
    <row r="109" spans="1:26">
      <c r="A109" s="30"/>
      <c r="B109" s="7"/>
      <c r="C109" s="68"/>
      <c r="D109" s="69"/>
      <c r="E109" s="70"/>
      <c r="F109" s="68"/>
      <c r="G109" s="69"/>
      <c r="H109" s="70"/>
      <c r="I109" s="68"/>
      <c r="J109" s="69"/>
      <c r="K109" s="70"/>
      <c r="L109" s="68"/>
      <c r="M109" s="69"/>
      <c r="N109" s="70"/>
      <c r="O109" s="68"/>
      <c r="P109" s="69"/>
      <c r="Q109" s="70"/>
      <c r="R109" s="68"/>
      <c r="S109" s="69"/>
      <c r="T109" s="70"/>
      <c r="U109" s="68"/>
      <c r="V109" s="69"/>
      <c r="W109" s="70"/>
      <c r="X109" s="68"/>
      <c r="Y109" s="70"/>
      <c r="Z109" s="5"/>
    </row>
    <row r="110" spans="1:26" ht="99" customHeight="1">
      <c r="A110" s="31" t="s">
        <v>1</v>
      </c>
      <c r="B110" s="46" t="s">
        <v>2</v>
      </c>
      <c r="C110" s="10" t="s">
        <v>4</v>
      </c>
      <c r="D110" s="10" t="s">
        <v>5</v>
      </c>
      <c r="E110" s="10" t="s">
        <v>6</v>
      </c>
      <c r="F110" s="10" t="s">
        <v>4</v>
      </c>
      <c r="G110" s="10" t="s">
        <v>5</v>
      </c>
      <c r="H110" s="10" t="s">
        <v>6</v>
      </c>
      <c r="I110" s="10" t="s">
        <v>4</v>
      </c>
      <c r="J110" s="10" t="s">
        <v>5</v>
      </c>
      <c r="K110" s="10" t="s">
        <v>6</v>
      </c>
      <c r="L110" s="10" t="s">
        <v>4</v>
      </c>
      <c r="M110" s="10" t="s">
        <v>5</v>
      </c>
      <c r="N110" s="10" t="s">
        <v>6</v>
      </c>
      <c r="O110" s="10" t="s">
        <v>4</v>
      </c>
      <c r="P110" s="10" t="s">
        <v>5</v>
      </c>
      <c r="Q110" s="10" t="s">
        <v>6</v>
      </c>
      <c r="R110" s="10" t="s">
        <v>4</v>
      </c>
      <c r="S110" s="10" t="s">
        <v>5</v>
      </c>
      <c r="T110" s="10" t="s">
        <v>6</v>
      </c>
      <c r="U110" s="10" t="s">
        <v>4</v>
      </c>
      <c r="V110" s="10" t="s">
        <v>5</v>
      </c>
      <c r="W110" s="10" t="s">
        <v>6</v>
      </c>
      <c r="X110" s="10" t="s">
        <v>8</v>
      </c>
      <c r="Y110" s="10" t="s">
        <v>9</v>
      </c>
      <c r="Z110" s="5"/>
    </row>
    <row r="111" spans="1:26">
      <c r="A111" s="35">
        <v>1</v>
      </c>
      <c r="B111" s="24" t="s">
        <v>108</v>
      </c>
      <c r="C111" s="18"/>
      <c r="D111" s="11"/>
      <c r="E111" s="11"/>
      <c r="F111" s="11">
        <v>15</v>
      </c>
      <c r="G111" s="11">
        <v>2</v>
      </c>
      <c r="H111" s="11" t="s">
        <v>33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>
        <v>15</v>
      </c>
      <c r="Y111" s="11">
        <v>2</v>
      </c>
      <c r="Z111" s="5"/>
    </row>
    <row r="112" spans="1:26">
      <c r="A112" s="35">
        <v>2</v>
      </c>
      <c r="B112" s="24" t="s">
        <v>72</v>
      </c>
      <c r="C112" s="18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>
        <v>40</v>
      </c>
      <c r="P112" s="11">
        <v>2</v>
      </c>
      <c r="Q112" s="11" t="s">
        <v>33</v>
      </c>
      <c r="R112" s="11"/>
      <c r="S112" s="11"/>
      <c r="T112" s="11"/>
      <c r="U112" s="11"/>
      <c r="V112" s="11"/>
      <c r="W112" s="11"/>
      <c r="X112" s="11">
        <v>40</v>
      </c>
      <c r="Y112" s="11">
        <v>4</v>
      </c>
      <c r="Z112" s="5"/>
    </row>
    <row r="113" spans="1:26">
      <c r="A113" s="35">
        <v>3</v>
      </c>
      <c r="B113" s="24" t="s">
        <v>73</v>
      </c>
      <c r="C113" s="18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>
        <v>30</v>
      </c>
      <c r="P113" s="11">
        <v>2</v>
      </c>
      <c r="Q113" s="11" t="s">
        <v>33</v>
      </c>
      <c r="R113" s="11"/>
      <c r="S113" s="11"/>
      <c r="T113" s="11"/>
      <c r="U113" s="11"/>
      <c r="V113" s="11"/>
      <c r="W113" s="11"/>
      <c r="X113" s="11">
        <v>30</v>
      </c>
      <c r="Y113" s="11">
        <v>2</v>
      </c>
      <c r="Z113" s="5"/>
    </row>
    <row r="114" spans="1:26">
      <c r="A114" s="35">
        <v>4</v>
      </c>
      <c r="B114" s="24" t="s">
        <v>74</v>
      </c>
      <c r="C114" s="18">
        <v>30</v>
      </c>
      <c r="D114" s="11">
        <v>2</v>
      </c>
      <c r="E114" s="11" t="s">
        <v>16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>
        <v>45</v>
      </c>
      <c r="P114" s="11">
        <v>3</v>
      </c>
      <c r="Q114" s="11" t="s">
        <v>33</v>
      </c>
      <c r="R114" s="11"/>
      <c r="S114" s="11"/>
      <c r="T114" s="11"/>
      <c r="U114" s="11"/>
      <c r="V114" s="11"/>
      <c r="W114" s="11"/>
      <c r="X114" s="11">
        <v>75</v>
      </c>
      <c r="Y114" s="11">
        <v>5</v>
      </c>
      <c r="Z114" s="5"/>
    </row>
    <row r="115" spans="1:26">
      <c r="A115" s="35">
        <v>5</v>
      </c>
      <c r="B115" s="24" t="s">
        <v>75</v>
      </c>
      <c r="C115" s="18">
        <v>30</v>
      </c>
      <c r="D115" s="11">
        <v>2</v>
      </c>
      <c r="E115" s="11" t="s">
        <v>16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>
        <v>45</v>
      </c>
      <c r="P115" s="11">
        <v>3</v>
      </c>
      <c r="Q115" s="11" t="s">
        <v>33</v>
      </c>
      <c r="R115" s="11"/>
      <c r="S115" s="11"/>
      <c r="T115" s="11"/>
      <c r="U115" s="11"/>
      <c r="V115" s="11"/>
      <c r="W115" s="11"/>
      <c r="X115" s="26">
        <v>75</v>
      </c>
      <c r="Y115" s="11">
        <v>5</v>
      </c>
      <c r="Z115" s="5"/>
    </row>
    <row r="116" spans="1:26" ht="27.6">
      <c r="A116" s="35">
        <v>6</v>
      </c>
      <c r="B116" s="24" t="s">
        <v>76</v>
      </c>
      <c r="C116" s="18">
        <v>10</v>
      </c>
      <c r="D116" s="11">
        <v>1</v>
      </c>
      <c r="E116" s="11" t="s">
        <v>16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>
        <v>20</v>
      </c>
      <c r="P116" s="11">
        <v>2</v>
      </c>
      <c r="Q116" s="11" t="s">
        <v>33</v>
      </c>
      <c r="R116" s="11"/>
      <c r="S116" s="11"/>
      <c r="T116" s="11"/>
      <c r="U116" s="11"/>
      <c r="V116" s="11"/>
      <c r="W116" s="11"/>
      <c r="X116" s="62">
        <v>30</v>
      </c>
      <c r="Y116" s="11">
        <v>3</v>
      </c>
      <c r="Z116" s="5"/>
    </row>
    <row r="117" spans="1:26">
      <c r="A117" s="35">
        <v>7</v>
      </c>
      <c r="B117" s="24" t="s">
        <v>77</v>
      </c>
      <c r="C117" s="18">
        <v>15</v>
      </c>
      <c r="D117" s="11">
        <v>1</v>
      </c>
      <c r="E117" s="11" t="s">
        <v>33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>
        <v>15</v>
      </c>
      <c r="P117" s="11">
        <v>2</v>
      </c>
      <c r="Q117" s="11" t="s">
        <v>33</v>
      </c>
      <c r="R117" s="11"/>
      <c r="S117" s="11"/>
      <c r="T117" s="11"/>
      <c r="U117" s="11"/>
      <c r="V117" s="11"/>
      <c r="W117" s="11"/>
      <c r="X117" s="11">
        <v>30</v>
      </c>
      <c r="Y117" s="11">
        <v>3</v>
      </c>
      <c r="Z117" s="5"/>
    </row>
    <row r="118" spans="1:26">
      <c r="A118" s="35">
        <v>8</v>
      </c>
      <c r="B118" s="24" t="s">
        <v>78</v>
      </c>
      <c r="C118" s="18"/>
      <c r="D118" s="11"/>
      <c r="E118" s="11"/>
      <c r="F118" s="11"/>
      <c r="G118" s="11"/>
      <c r="H118" s="11"/>
      <c r="I118" s="11"/>
      <c r="J118" s="11"/>
      <c r="K118" s="11"/>
      <c r="L118" s="11">
        <v>15</v>
      </c>
      <c r="M118" s="12">
        <v>1</v>
      </c>
      <c r="N118" s="11" t="s">
        <v>33</v>
      </c>
      <c r="O118" s="11">
        <v>20</v>
      </c>
      <c r="P118" s="12">
        <v>1</v>
      </c>
      <c r="Q118" s="11" t="s">
        <v>33</v>
      </c>
      <c r="R118" s="11"/>
      <c r="S118" s="11"/>
      <c r="T118" s="11"/>
      <c r="U118" s="11"/>
      <c r="V118" s="11"/>
      <c r="W118" s="11"/>
      <c r="X118" s="11">
        <v>35</v>
      </c>
      <c r="Y118" s="11">
        <v>2</v>
      </c>
      <c r="Z118" s="5"/>
    </row>
    <row r="119" spans="1:26">
      <c r="A119" s="35">
        <v>9</v>
      </c>
      <c r="B119" s="24" t="s">
        <v>26</v>
      </c>
      <c r="C119" s="1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>
        <v>40</v>
      </c>
      <c r="P119" s="11">
        <v>3</v>
      </c>
      <c r="Q119" s="11" t="s">
        <v>33</v>
      </c>
      <c r="R119" s="11"/>
      <c r="S119" s="11"/>
      <c r="T119" s="11"/>
      <c r="U119" s="11"/>
      <c r="V119" s="11"/>
      <c r="W119" s="11"/>
      <c r="X119" s="11">
        <v>40</v>
      </c>
      <c r="Y119" s="11">
        <v>3</v>
      </c>
      <c r="Z119" s="5"/>
    </row>
    <row r="120" spans="1:26">
      <c r="A120" s="35">
        <v>10</v>
      </c>
      <c r="B120" s="25" t="s">
        <v>115</v>
      </c>
      <c r="C120" s="1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>
        <v>10</v>
      </c>
      <c r="P120" s="11">
        <v>1</v>
      </c>
      <c r="Q120" s="11" t="s">
        <v>33</v>
      </c>
      <c r="R120" s="11"/>
      <c r="S120" s="11"/>
      <c r="T120" s="11"/>
      <c r="U120" s="11"/>
      <c r="V120" s="11"/>
      <c r="W120" s="11"/>
      <c r="X120" s="11">
        <v>10</v>
      </c>
      <c r="Y120" s="11">
        <v>1</v>
      </c>
      <c r="Z120" s="5"/>
    </row>
    <row r="121" spans="1:26">
      <c r="A121" s="29"/>
      <c r="B121" s="16" t="s">
        <v>10</v>
      </c>
      <c r="C121" s="32">
        <f>SUM(C111:C120)</f>
        <v>85</v>
      </c>
      <c r="D121" s="32">
        <f>SUM(D111:D120)</f>
        <v>6</v>
      </c>
      <c r="E121" s="32"/>
      <c r="F121" s="32">
        <f>SUM(F111:F120)</f>
        <v>15</v>
      </c>
      <c r="G121" s="32"/>
      <c r="H121" s="32"/>
      <c r="I121" s="32"/>
      <c r="J121" s="32"/>
      <c r="K121" s="32"/>
      <c r="L121" s="32">
        <f>SUM(L111:L120)</f>
        <v>15</v>
      </c>
      <c r="M121" s="32">
        <f>SUM(M111:M120)</f>
        <v>1</v>
      </c>
      <c r="N121" s="32"/>
      <c r="O121" s="32">
        <f>SUM(O111:O120)</f>
        <v>265</v>
      </c>
      <c r="P121" s="32">
        <f>SUM(P111:P120)</f>
        <v>19</v>
      </c>
      <c r="Q121" s="32"/>
      <c r="R121" s="32"/>
      <c r="S121" s="32"/>
      <c r="T121" s="32"/>
      <c r="U121" s="32"/>
      <c r="V121" s="32"/>
      <c r="W121" s="32"/>
      <c r="X121" s="32">
        <f>SUM(X111:X120)</f>
        <v>380</v>
      </c>
      <c r="Y121" s="32">
        <f>SUM(Y111:Y120)</f>
        <v>30</v>
      </c>
      <c r="Z121" s="5"/>
    </row>
    <row r="122" spans="1:26" ht="15" customHeight="1">
      <c r="A122" s="37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5"/>
    </row>
    <row r="123" spans="1:26">
      <c r="A123" s="73" t="s">
        <v>22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4"/>
      <c r="Z123" s="5"/>
    </row>
    <row r="124" spans="1:26" ht="14.25" customHeight="1">
      <c r="A124" s="29"/>
      <c r="B124" s="6"/>
      <c r="C124" s="65" t="s">
        <v>3</v>
      </c>
      <c r="D124" s="66"/>
      <c r="E124" s="67"/>
      <c r="F124" s="65" t="s">
        <v>23</v>
      </c>
      <c r="G124" s="66"/>
      <c r="H124" s="67"/>
      <c r="I124" s="65" t="s">
        <v>103</v>
      </c>
      <c r="J124" s="66"/>
      <c r="K124" s="67"/>
      <c r="L124" s="65" t="s">
        <v>125</v>
      </c>
      <c r="M124" s="66"/>
      <c r="N124" s="67"/>
      <c r="O124" s="65" t="s">
        <v>126</v>
      </c>
      <c r="P124" s="66"/>
      <c r="Q124" s="67"/>
      <c r="R124" s="65" t="s">
        <v>15</v>
      </c>
      <c r="S124" s="66"/>
      <c r="T124" s="67"/>
      <c r="U124" s="65" t="s">
        <v>127</v>
      </c>
      <c r="V124" s="66"/>
      <c r="W124" s="67"/>
      <c r="X124" s="65" t="s">
        <v>7</v>
      </c>
      <c r="Y124" s="67"/>
      <c r="Z124" s="5"/>
    </row>
    <row r="125" spans="1:26">
      <c r="A125" s="30"/>
      <c r="B125" s="7"/>
      <c r="C125" s="68"/>
      <c r="D125" s="69"/>
      <c r="E125" s="70"/>
      <c r="F125" s="68"/>
      <c r="G125" s="69"/>
      <c r="H125" s="70"/>
      <c r="I125" s="68"/>
      <c r="J125" s="69"/>
      <c r="K125" s="70"/>
      <c r="L125" s="68"/>
      <c r="M125" s="69"/>
      <c r="N125" s="70"/>
      <c r="O125" s="68"/>
      <c r="P125" s="69"/>
      <c r="Q125" s="70"/>
      <c r="R125" s="68"/>
      <c r="S125" s="69"/>
      <c r="T125" s="70"/>
      <c r="U125" s="68"/>
      <c r="V125" s="69"/>
      <c r="W125" s="70"/>
      <c r="X125" s="68"/>
      <c r="Y125" s="70"/>
      <c r="Z125" s="5"/>
    </row>
    <row r="126" spans="1:26" ht="95.4" customHeight="1">
      <c r="A126" s="31" t="s">
        <v>1</v>
      </c>
      <c r="B126" s="46" t="s">
        <v>2</v>
      </c>
      <c r="C126" s="10" t="s">
        <v>4</v>
      </c>
      <c r="D126" s="10" t="s">
        <v>5</v>
      </c>
      <c r="E126" s="10" t="s">
        <v>6</v>
      </c>
      <c r="F126" s="10" t="s">
        <v>4</v>
      </c>
      <c r="G126" s="10" t="s">
        <v>5</v>
      </c>
      <c r="H126" s="10" t="s">
        <v>6</v>
      </c>
      <c r="I126" s="10" t="s">
        <v>4</v>
      </c>
      <c r="J126" s="10" t="s">
        <v>5</v>
      </c>
      <c r="K126" s="10" t="s">
        <v>6</v>
      </c>
      <c r="L126" s="10" t="s">
        <v>4</v>
      </c>
      <c r="M126" s="10" t="s">
        <v>5</v>
      </c>
      <c r="N126" s="10" t="s">
        <v>6</v>
      </c>
      <c r="O126" s="10" t="s">
        <v>4</v>
      </c>
      <c r="P126" s="10" t="s">
        <v>5</v>
      </c>
      <c r="Q126" s="10" t="s">
        <v>6</v>
      </c>
      <c r="R126" s="10" t="s">
        <v>4</v>
      </c>
      <c r="S126" s="10" t="s">
        <v>5</v>
      </c>
      <c r="T126" s="10" t="s">
        <v>6</v>
      </c>
      <c r="U126" s="10" t="s">
        <v>4</v>
      </c>
      <c r="V126" s="10" t="s">
        <v>5</v>
      </c>
      <c r="W126" s="10" t="s">
        <v>6</v>
      </c>
      <c r="X126" s="10" t="s">
        <v>8</v>
      </c>
      <c r="Y126" s="10" t="s">
        <v>9</v>
      </c>
      <c r="Z126" s="5"/>
    </row>
    <row r="127" spans="1:26">
      <c r="A127" s="35">
        <v>1</v>
      </c>
      <c r="B127" s="24" t="s">
        <v>80</v>
      </c>
      <c r="C127" s="18"/>
      <c r="D127" s="11"/>
      <c r="E127" s="11"/>
      <c r="F127" s="11">
        <v>15</v>
      </c>
      <c r="G127" s="11">
        <v>2</v>
      </c>
      <c r="H127" s="11" t="s">
        <v>33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>
        <v>15</v>
      </c>
      <c r="Y127" s="11">
        <v>2</v>
      </c>
      <c r="Z127" s="5"/>
    </row>
    <row r="128" spans="1:26">
      <c r="A128" s="35">
        <v>2</v>
      </c>
      <c r="B128" s="24" t="s">
        <v>81</v>
      </c>
      <c r="C128" s="18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>
        <v>55</v>
      </c>
      <c r="P128" s="11">
        <v>5</v>
      </c>
      <c r="Q128" s="11" t="s">
        <v>33</v>
      </c>
      <c r="R128" s="11"/>
      <c r="S128" s="11"/>
      <c r="T128" s="11"/>
      <c r="U128" s="11"/>
      <c r="V128" s="11"/>
      <c r="W128" s="11"/>
      <c r="X128" s="11">
        <v>55</v>
      </c>
      <c r="Y128" s="11">
        <v>5</v>
      </c>
      <c r="Z128" s="5"/>
    </row>
    <row r="129" spans="1:26">
      <c r="A129" s="35">
        <v>3</v>
      </c>
      <c r="B129" s="24" t="s">
        <v>82</v>
      </c>
      <c r="C129" s="18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>
        <v>30</v>
      </c>
      <c r="P129" s="11">
        <v>2</v>
      </c>
      <c r="Q129" s="11" t="s">
        <v>33</v>
      </c>
      <c r="R129" s="11"/>
      <c r="S129" s="11"/>
      <c r="T129" s="11"/>
      <c r="U129" s="11"/>
      <c r="V129" s="11"/>
      <c r="W129" s="11"/>
      <c r="X129" s="11">
        <v>30</v>
      </c>
      <c r="Y129" s="11">
        <v>2</v>
      </c>
      <c r="Z129" s="5"/>
    </row>
    <row r="130" spans="1:26">
      <c r="A130" s="35">
        <v>4</v>
      </c>
      <c r="B130" s="24" t="s">
        <v>83</v>
      </c>
      <c r="C130" s="18">
        <v>30</v>
      </c>
      <c r="D130" s="11">
        <v>2</v>
      </c>
      <c r="E130" s="11" t="s">
        <v>16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>
        <v>45</v>
      </c>
      <c r="P130" s="11">
        <v>3</v>
      </c>
      <c r="Q130" s="11" t="s">
        <v>33</v>
      </c>
      <c r="R130" s="11"/>
      <c r="S130" s="11"/>
      <c r="T130" s="11"/>
      <c r="U130" s="11"/>
      <c r="V130" s="11"/>
      <c r="W130" s="11"/>
      <c r="X130" s="11">
        <v>75</v>
      </c>
      <c r="Y130" s="11">
        <v>5</v>
      </c>
      <c r="Z130" s="5"/>
    </row>
    <row r="131" spans="1:26">
      <c r="A131" s="35">
        <v>5</v>
      </c>
      <c r="B131" s="24" t="s">
        <v>84</v>
      </c>
      <c r="C131" s="18">
        <v>15</v>
      </c>
      <c r="D131" s="11">
        <v>1</v>
      </c>
      <c r="E131" s="11" t="s">
        <v>16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>
        <v>15</v>
      </c>
      <c r="P131" s="11">
        <v>1</v>
      </c>
      <c r="Q131" s="11" t="s">
        <v>33</v>
      </c>
      <c r="R131" s="11"/>
      <c r="S131" s="11"/>
      <c r="T131" s="11"/>
      <c r="U131" s="11"/>
      <c r="V131" s="11"/>
      <c r="W131" s="11"/>
      <c r="X131" s="11">
        <v>30</v>
      </c>
      <c r="Y131" s="11">
        <v>2</v>
      </c>
      <c r="Z131" s="5"/>
    </row>
    <row r="132" spans="1:26">
      <c r="A132" s="35">
        <v>6</v>
      </c>
      <c r="B132" s="24" t="s">
        <v>85</v>
      </c>
      <c r="C132" s="18">
        <v>30</v>
      </c>
      <c r="D132" s="11">
        <v>2</v>
      </c>
      <c r="E132" s="11" t="s">
        <v>16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>
        <v>45</v>
      </c>
      <c r="P132" s="11">
        <v>3</v>
      </c>
      <c r="Q132" s="11" t="s">
        <v>33</v>
      </c>
      <c r="R132" s="11"/>
      <c r="S132" s="11"/>
      <c r="T132" s="11"/>
      <c r="U132" s="11"/>
      <c r="V132" s="11"/>
      <c r="W132" s="11"/>
      <c r="X132" s="11">
        <v>75</v>
      </c>
      <c r="Y132" s="11">
        <v>5</v>
      </c>
      <c r="Z132" s="5"/>
    </row>
    <row r="133" spans="1:26">
      <c r="A133" s="35">
        <v>7</v>
      </c>
      <c r="B133" s="24" t="s">
        <v>86</v>
      </c>
      <c r="C133" s="18">
        <v>15</v>
      </c>
      <c r="D133" s="11">
        <v>1</v>
      </c>
      <c r="E133" s="12" t="s">
        <v>33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>
        <v>15</v>
      </c>
      <c r="P133" s="11">
        <v>1</v>
      </c>
      <c r="Q133" s="12" t="s">
        <v>33</v>
      </c>
      <c r="R133" s="11"/>
      <c r="S133" s="11"/>
      <c r="T133" s="11"/>
      <c r="U133" s="11"/>
      <c r="V133" s="11"/>
      <c r="W133" s="11"/>
      <c r="X133" s="11">
        <v>30</v>
      </c>
      <c r="Y133" s="11">
        <v>2</v>
      </c>
      <c r="Z133" s="5"/>
    </row>
    <row r="134" spans="1:26">
      <c r="A134" s="35">
        <v>8</v>
      </c>
      <c r="B134" s="25" t="s">
        <v>105</v>
      </c>
      <c r="C134" s="18">
        <v>10</v>
      </c>
      <c r="D134" s="11">
        <v>1</v>
      </c>
      <c r="E134" s="11" t="s">
        <v>33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>
        <v>10</v>
      </c>
      <c r="Y134" s="11">
        <v>1</v>
      </c>
      <c r="Z134" s="5"/>
    </row>
    <row r="135" spans="1:26">
      <c r="A135" s="35">
        <v>9</v>
      </c>
      <c r="B135" s="25" t="s">
        <v>79</v>
      </c>
      <c r="C135" s="18">
        <v>30</v>
      </c>
      <c r="D135" s="11">
        <v>1</v>
      </c>
      <c r="E135" s="11" t="s">
        <v>33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>
        <v>30</v>
      </c>
      <c r="Y135" s="11">
        <v>1</v>
      </c>
      <c r="Z135" s="5"/>
    </row>
    <row r="136" spans="1:26" ht="14.4">
      <c r="A136" s="35">
        <v>10</v>
      </c>
      <c r="B136" s="60" t="s">
        <v>87</v>
      </c>
      <c r="C136" s="18">
        <v>30</v>
      </c>
      <c r="D136" s="11">
        <v>2</v>
      </c>
      <c r="E136" s="11" t="s">
        <v>33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>
        <v>30</v>
      </c>
      <c r="Y136" s="11">
        <v>2</v>
      </c>
      <c r="Z136" s="5"/>
    </row>
    <row r="137" spans="1:26">
      <c r="A137" s="35">
        <v>11</v>
      </c>
      <c r="B137" s="24" t="s">
        <v>29</v>
      </c>
      <c r="C137" s="18"/>
      <c r="D137" s="11"/>
      <c r="E137" s="11"/>
      <c r="F137" s="11"/>
      <c r="G137" s="11"/>
      <c r="H137" s="11"/>
      <c r="I137" s="11">
        <v>60</v>
      </c>
      <c r="J137" s="11">
        <v>3</v>
      </c>
      <c r="K137" s="11" t="s">
        <v>33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>
        <v>60</v>
      </c>
      <c r="Y137" s="11">
        <v>3</v>
      </c>
      <c r="Z137" s="5"/>
    </row>
    <row r="138" spans="1:26">
      <c r="A138" s="29"/>
      <c r="B138" s="47" t="s">
        <v>10</v>
      </c>
      <c r="C138" s="32">
        <f>SUM(C127:C137)</f>
        <v>160</v>
      </c>
      <c r="D138" s="32">
        <f>SUM(D127:D137)</f>
        <v>10</v>
      </c>
      <c r="E138" s="32"/>
      <c r="F138" s="32">
        <f>SUM(F127:F137)</f>
        <v>15</v>
      </c>
      <c r="G138" s="32">
        <f>SUM(G127:G137)</f>
        <v>2</v>
      </c>
      <c r="H138" s="32"/>
      <c r="I138" s="32">
        <f>SUM(I127:I137)</f>
        <v>60</v>
      </c>
      <c r="J138" s="32">
        <f>SUM(J127:J137)</f>
        <v>3</v>
      </c>
      <c r="K138" s="32"/>
      <c r="L138" s="32"/>
      <c r="M138" s="32"/>
      <c r="N138" s="32"/>
      <c r="O138" s="32">
        <f>SUM(O127:O137)</f>
        <v>205</v>
      </c>
      <c r="P138" s="32">
        <f>SUM(P127:P137)</f>
        <v>15</v>
      </c>
      <c r="Q138" s="32"/>
      <c r="R138" s="32"/>
      <c r="S138" s="32"/>
      <c r="T138" s="32"/>
      <c r="U138" s="32"/>
      <c r="V138" s="32"/>
      <c r="W138" s="32"/>
      <c r="X138" s="32">
        <f>SUM(X127:X137)</f>
        <v>440</v>
      </c>
      <c r="Y138" s="32">
        <f>SUM(Y127:Y137)</f>
        <v>30</v>
      </c>
      <c r="Z138" s="34"/>
    </row>
    <row r="139" spans="1:26">
      <c r="A139" s="80" t="s">
        <v>47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5"/>
    </row>
    <row r="140" spans="1:26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5"/>
    </row>
    <row r="141" spans="1:26">
      <c r="A141" s="73" t="s">
        <v>21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4"/>
      <c r="Z141" s="5"/>
    </row>
    <row r="142" spans="1:26" ht="13.8" customHeight="1">
      <c r="A142" s="29"/>
      <c r="B142" s="6"/>
      <c r="C142" s="65" t="s">
        <v>3</v>
      </c>
      <c r="D142" s="66"/>
      <c r="E142" s="67"/>
      <c r="F142" s="65" t="s">
        <v>23</v>
      </c>
      <c r="G142" s="66"/>
      <c r="H142" s="67"/>
      <c r="I142" s="65" t="s">
        <v>103</v>
      </c>
      <c r="J142" s="66"/>
      <c r="K142" s="67"/>
      <c r="L142" s="65" t="s">
        <v>125</v>
      </c>
      <c r="M142" s="66"/>
      <c r="N142" s="67"/>
      <c r="O142" s="65" t="s">
        <v>126</v>
      </c>
      <c r="P142" s="66"/>
      <c r="Q142" s="67"/>
      <c r="R142" s="65" t="s">
        <v>15</v>
      </c>
      <c r="S142" s="66"/>
      <c r="T142" s="67"/>
      <c r="U142" s="65" t="s">
        <v>127</v>
      </c>
      <c r="V142" s="66"/>
      <c r="W142" s="67"/>
      <c r="X142" s="65" t="s">
        <v>7</v>
      </c>
      <c r="Y142" s="67"/>
      <c r="Z142" s="5"/>
    </row>
    <row r="143" spans="1:26">
      <c r="A143" s="30"/>
      <c r="B143" s="7"/>
      <c r="C143" s="68"/>
      <c r="D143" s="69"/>
      <c r="E143" s="70"/>
      <c r="F143" s="68"/>
      <c r="G143" s="69"/>
      <c r="H143" s="70"/>
      <c r="I143" s="68"/>
      <c r="J143" s="69"/>
      <c r="K143" s="70"/>
      <c r="L143" s="68"/>
      <c r="M143" s="69"/>
      <c r="N143" s="70"/>
      <c r="O143" s="68"/>
      <c r="P143" s="69"/>
      <c r="Q143" s="70"/>
      <c r="R143" s="68"/>
      <c r="S143" s="69"/>
      <c r="T143" s="70"/>
      <c r="U143" s="68"/>
      <c r="V143" s="69"/>
      <c r="W143" s="70"/>
      <c r="X143" s="68"/>
      <c r="Y143" s="70"/>
      <c r="Z143" s="5"/>
    </row>
    <row r="144" spans="1:26" ht="93" customHeight="1">
      <c r="A144" s="31" t="s">
        <v>1</v>
      </c>
      <c r="B144" s="46" t="s">
        <v>2</v>
      </c>
      <c r="C144" s="10" t="s">
        <v>4</v>
      </c>
      <c r="D144" s="10" t="s">
        <v>5</v>
      </c>
      <c r="E144" s="10" t="s">
        <v>6</v>
      </c>
      <c r="F144" s="10" t="s">
        <v>4</v>
      </c>
      <c r="G144" s="10" t="s">
        <v>5</v>
      </c>
      <c r="H144" s="10" t="s">
        <v>6</v>
      </c>
      <c r="I144" s="10" t="s">
        <v>4</v>
      </c>
      <c r="J144" s="10" t="s">
        <v>5</v>
      </c>
      <c r="K144" s="10" t="s">
        <v>6</v>
      </c>
      <c r="L144" s="10" t="s">
        <v>4</v>
      </c>
      <c r="M144" s="10" t="s">
        <v>5</v>
      </c>
      <c r="N144" s="10" t="s">
        <v>6</v>
      </c>
      <c r="O144" s="10" t="s">
        <v>4</v>
      </c>
      <c r="P144" s="10" t="s">
        <v>5</v>
      </c>
      <c r="Q144" s="10" t="s">
        <v>6</v>
      </c>
      <c r="R144" s="10" t="s">
        <v>4</v>
      </c>
      <c r="S144" s="10" t="s">
        <v>5</v>
      </c>
      <c r="T144" s="10" t="s">
        <v>6</v>
      </c>
      <c r="U144" s="10" t="s">
        <v>4</v>
      </c>
      <c r="V144" s="10" t="s">
        <v>5</v>
      </c>
      <c r="W144" s="10" t="s">
        <v>6</v>
      </c>
      <c r="X144" s="10" t="s">
        <v>8</v>
      </c>
      <c r="Y144" s="10" t="s">
        <v>9</v>
      </c>
      <c r="Z144" s="5"/>
    </row>
    <row r="145" spans="1:26">
      <c r="A145" s="35">
        <v>1</v>
      </c>
      <c r="B145" s="24" t="s">
        <v>88</v>
      </c>
      <c r="C145" s="18"/>
      <c r="D145" s="11"/>
      <c r="E145" s="11"/>
      <c r="F145" s="11">
        <v>15</v>
      </c>
      <c r="G145" s="11">
        <v>2</v>
      </c>
      <c r="H145" s="11" t="s">
        <v>33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>
        <v>15</v>
      </c>
      <c r="Y145" s="11">
        <v>2</v>
      </c>
      <c r="Z145" s="5"/>
    </row>
    <row r="146" spans="1:26">
      <c r="A146" s="35">
        <v>2</v>
      </c>
      <c r="B146" s="24" t="s">
        <v>72</v>
      </c>
      <c r="C146" s="18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>
        <v>30</v>
      </c>
      <c r="P146" s="11">
        <v>4</v>
      </c>
      <c r="Q146" s="11" t="s">
        <v>33</v>
      </c>
      <c r="R146" s="11"/>
      <c r="S146" s="11"/>
      <c r="T146" s="11"/>
      <c r="U146" s="11"/>
      <c r="V146" s="11"/>
      <c r="W146" s="11"/>
      <c r="X146" s="11">
        <v>30</v>
      </c>
      <c r="Y146" s="11">
        <v>4</v>
      </c>
      <c r="Z146" s="5"/>
    </row>
    <row r="147" spans="1:26">
      <c r="A147" s="35">
        <v>3</v>
      </c>
      <c r="B147" s="24" t="s">
        <v>109</v>
      </c>
      <c r="C147" s="18">
        <v>30</v>
      </c>
      <c r="D147" s="11">
        <v>2</v>
      </c>
      <c r="E147" s="11" t="s">
        <v>16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>
        <v>30</v>
      </c>
      <c r="P147" s="11">
        <v>2</v>
      </c>
      <c r="Q147" s="11" t="s">
        <v>33</v>
      </c>
      <c r="R147" s="11"/>
      <c r="S147" s="11"/>
      <c r="T147" s="11"/>
      <c r="U147" s="11"/>
      <c r="V147" s="11"/>
      <c r="W147" s="11"/>
      <c r="X147" s="11">
        <v>60</v>
      </c>
      <c r="Y147" s="11">
        <v>4</v>
      </c>
      <c r="Z147" s="5"/>
    </row>
    <row r="148" spans="1:26">
      <c r="A148" s="35">
        <v>4</v>
      </c>
      <c r="B148" s="24" t="s">
        <v>110</v>
      </c>
      <c r="C148" s="18">
        <v>30</v>
      </c>
      <c r="D148" s="11">
        <v>2</v>
      </c>
      <c r="E148" s="11" t="s">
        <v>33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26">
        <v>30</v>
      </c>
      <c r="Y148" s="11">
        <v>2</v>
      </c>
      <c r="Z148" s="5"/>
    </row>
    <row r="149" spans="1:26">
      <c r="A149" s="35">
        <v>5</v>
      </c>
      <c r="B149" s="24" t="s">
        <v>89</v>
      </c>
      <c r="C149" s="18">
        <v>30</v>
      </c>
      <c r="D149" s="11">
        <v>2</v>
      </c>
      <c r="E149" s="11" t="s">
        <v>16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>
        <v>15</v>
      </c>
      <c r="P149" s="11">
        <v>1</v>
      </c>
      <c r="Q149" s="11" t="s">
        <v>33</v>
      </c>
      <c r="R149" s="11"/>
      <c r="S149" s="11"/>
      <c r="T149" s="11"/>
      <c r="U149" s="11"/>
      <c r="V149" s="11"/>
      <c r="W149" s="11"/>
      <c r="X149" s="26">
        <v>45</v>
      </c>
      <c r="Y149" s="11">
        <v>3</v>
      </c>
      <c r="Z149" s="5"/>
    </row>
    <row r="150" spans="1:26">
      <c r="A150" s="35">
        <v>6</v>
      </c>
      <c r="B150" s="24" t="s">
        <v>95</v>
      </c>
      <c r="C150" s="18">
        <v>15</v>
      </c>
      <c r="D150" s="11">
        <v>1</v>
      </c>
      <c r="E150" s="11" t="s">
        <v>33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>
        <v>40</v>
      </c>
      <c r="P150" s="11">
        <v>2</v>
      </c>
      <c r="Q150" s="11" t="s">
        <v>33</v>
      </c>
      <c r="R150" s="11"/>
      <c r="S150" s="11"/>
      <c r="T150" s="11"/>
      <c r="U150" s="11"/>
      <c r="V150" s="11"/>
      <c r="W150" s="11"/>
      <c r="X150" s="11">
        <v>55</v>
      </c>
      <c r="Y150" s="11">
        <v>3</v>
      </c>
      <c r="Z150" s="5"/>
    </row>
    <row r="151" spans="1:26">
      <c r="A151" s="35">
        <v>7</v>
      </c>
      <c r="B151" s="24" t="s">
        <v>111</v>
      </c>
      <c r="C151" s="18">
        <v>25</v>
      </c>
      <c r="D151" s="11">
        <v>2</v>
      </c>
      <c r="E151" s="11" t="s">
        <v>33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>
        <v>15</v>
      </c>
      <c r="P151" s="11">
        <v>1</v>
      </c>
      <c r="Q151" s="11" t="s">
        <v>33</v>
      </c>
      <c r="R151" s="11"/>
      <c r="S151" s="11"/>
      <c r="T151" s="11"/>
      <c r="U151" s="11"/>
      <c r="V151" s="11"/>
      <c r="W151" s="11"/>
      <c r="X151" s="11">
        <v>40</v>
      </c>
      <c r="Y151" s="11">
        <v>3</v>
      </c>
      <c r="Z151" s="5"/>
    </row>
    <row r="152" spans="1:26">
      <c r="A152" s="35">
        <v>8</v>
      </c>
      <c r="B152" s="24" t="s">
        <v>90</v>
      </c>
      <c r="C152" s="18">
        <v>35</v>
      </c>
      <c r="D152" s="11">
        <v>3</v>
      </c>
      <c r="E152" s="11" t="s">
        <v>16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>
        <v>30</v>
      </c>
      <c r="P152" s="11">
        <v>2</v>
      </c>
      <c r="Q152" s="11" t="s">
        <v>33</v>
      </c>
      <c r="R152" s="11"/>
      <c r="S152" s="11"/>
      <c r="T152" s="11"/>
      <c r="U152" s="11"/>
      <c r="V152" s="11"/>
      <c r="W152" s="11"/>
      <c r="X152" s="11">
        <v>65</v>
      </c>
      <c r="Y152" s="11">
        <v>5</v>
      </c>
      <c r="Z152" s="5"/>
    </row>
    <row r="153" spans="1:26">
      <c r="A153" s="35">
        <v>9</v>
      </c>
      <c r="B153" s="24" t="s">
        <v>91</v>
      </c>
      <c r="C153" s="18">
        <v>25</v>
      </c>
      <c r="D153" s="11">
        <v>2</v>
      </c>
      <c r="E153" s="11" t="s">
        <v>16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>
        <v>15</v>
      </c>
      <c r="P153" s="11">
        <v>1</v>
      </c>
      <c r="Q153" s="11" t="s">
        <v>33</v>
      </c>
      <c r="R153" s="11"/>
      <c r="S153" s="11"/>
      <c r="T153" s="11"/>
      <c r="U153" s="11"/>
      <c r="V153" s="11"/>
      <c r="W153" s="11"/>
      <c r="X153" s="11">
        <v>40</v>
      </c>
      <c r="Y153" s="11">
        <v>3</v>
      </c>
      <c r="Z153" s="5"/>
    </row>
    <row r="154" spans="1:26">
      <c r="A154" s="35">
        <v>10</v>
      </c>
      <c r="B154" s="25" t="s">
        <v>114</v>
      </c>
      <c r="C154" s="18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>
        <v>10</v>
      </c>
      <c r="P154" s="11">
        <v>1</v>
      </c>
      <c r="Q154" s="11" t="s">
        <v>33</v>
      </c>
      <c r="R154" s="11"/>
      <c r="S154" s="11"/>
      <c r="T154" s="11"/>
      <c r="U154" s="11"/>
      <c r="V154" s="11"/>
      <c r="W154" s="11"/>
      <c r="X154" s="11">
        <v>10</v>
      </c>
      <c r="Y154" s="11">
        <v>1</v>
      </c>
      <c r="Z154" s="5"/>
    </row>
    <row r="155" spans="1:26">
      <c r="A155" s="29"/>
      <c r="B155" s="16" t="s">
        <v>10</v>
      </c>
      <c r="C155" s="32">
        <f>SUM(C145:C154)</f>
        <v>190</v>
      </c>
      <c r="D155" s="32">
        <f>SUM(D145:D154)</f>
        <v>14</v>
      </c>
      <c r="E155" s="32"/>
      <c r="F155" s="32">
        <f>SUM(F145:F154)</f>
        <v>15</v>
      </c>
      <c r="G155" s="32">
        <f>SUM(G145:G154)</f>
        <v>2</v>
      </c>
      <c r="H155" s="32"/>
      <c r="I155" s="32"/>
      <c r="J155" s="32"/>
      <c r="K155" s="32"/>
      <c r="L155" s="32"/>
      <c r="M155" s="32"/>
      <c r="N155" s="32"/>
      <c r="O155" s="32">
        <f>SUM(O145:O154)</f>
        <v>185</v>
      </c>
      <c r="P155" s="32">
        <f>SUM(P145:P154)</f>
        <v>14</v>
      </c>
      <c r="Q155" s="32"/>
      <c r="R155" s="32"/>
      <c r="S155" s="32"/>
      <c r="T155" s="32"/>
      <c r="U155" s="32"/>
      <c r="V155" s="32"/>
      <c r="W155" s="32"/>
      <c r="X155" s="32">
        <f>SUM(X145:X154)</f>
        <v>390</v>
      </c>
      <c r="Y155" s="32">
        <f>SUM(Y145:Y154)</f>
        <v>30</v>
      </c>
      <c r="Z155" s="5"/>
    </row>
    <row r="156" spans="1:26">
      <c r="A156" s="34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5"/>
    </row>
    <row r="157" spans="1:26">
      <c r="A157" s="73" t="s">
        <v>22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4"/>
      <c r="Z157" s="5"/>
    </row>
    <row r="158" spans="1:26" ht="14.25" customHeight="1">
      <c r="A158" s="29"/>
      <c r="B158" s="6"/>
      <c r="C158" s="65" t="s">
        <v>3</v>
      </c>
      <c r="D158" s="66"/>
      <c r="E158" s="67"/>
      <c r="F158" s="65" t="s">
        <v>23</v>
      </c>
      <c r="G158" s="66"/>
      <c r="H158" s="67"/>
      <c r="I158" s="65" t="s">
        <v>103</v>
      </c>
      <c r="J158" s="66"/>
      <c r="K158" s="67"/>
      <c r="L158" s="65" t="s">
        <v>125</v>
      </c>
      <c r="M158" s="66"/>
      <c r="N158" s="67"/>
      <c r="O158" s="65" t="s">
        <v>126</v>
      </c>
      <c r="P158" s="66"/>
      <c r="Q158" s="67"/>
      <c r="R158" s="65" t="s">
        <v>15</v>
      </c>
      <c r="S158" s="66"/>
      <c r="T158" s="67"/>
      <c r="U158" s="65" t="s">
        <v>127</v>
      </c>
      <c r="V158" s="66"/>
      <c r="W158" s="67"/>
      <c r="X158" s="65" t="s">
        <v>7</v>
      </c>
      <c r="Y158" s="67"/>
      <c r="Z158" s="5"/>
    </row>
    <row r="159" spans="1:26" ht="14.25" customHeight="1">
      <c r="A159" s="30"/>
      <c r="B159" s="7"/>
      <c r="C159" s="68"/>
      <c r="D159" s="69"/>
      <c r="E159" s="70"/>
      <c r="F159" s="68"/>
      <c r="G159" s="69"/>
      <c r="H159" s="70"/>
      <c r="I159" s="68"/>
      <c r="J159" s="69"/>
      <c r="K159" s="70"/>
      <c r="L159" s="68"/>
      <c r="M159" s="69"/>
      <c r="N159" s="70"/>
      <c r="O159" s="68"/>
      <c r="P159" s="69"/>
      <c r="Q159" s="70"/>
      <c r="R159" s="68"/>
      <c r="S159" s="69"/>
      <c r="T159" s="70"/>
      <c r="U159" s="68"/>
      <c r="V159" s="69"/>
      <c r="W159" s="70"/>
      <c r="X159" s="68"/>
      <c r="Y159" s="70"/>
      <c r="Z159" s="5"/>
    </row>
    <row r="160" spans="1:26" ht="105" customHeight="1">
      <c r="A160" s="31" t="s">
        <v>1</v>
      </c>
      <c r="B160" s="46" t="s">
        <v>2</v>
      </c>
      <c r="C160" s="10" t="s">
        <v>4</v>
      </c>
      <c r="D160" s="10" t="s">
        <v>5</v>
      </c>
      <c r="E160" s="10" t="s">
        <v>6</v>
      </c>
      <c r="F160" s="10" t="s">
        <v>4</v>
      </c>
      <c r="G160" s="10" t="s">
        <v>5</v>
      </c>
      <c r="H160" s="10" t="s">
        <v>6</v>
      </c>
      <c r="I160" s="10" t="s">
        <v>4</v>
      </c>
      <c r="J160" s="10" t="s">
        <v>5</v>
      </c>
      <c r="K160" s="10" t="s">
        <v>6</v>
      </c>
      <c r="L160" s="10" t="s">
        <v>4</v>
      </c>
      <c r="M160" s="10" t="s">
        <v>5</v>
      </c>
      <c r="N160" s="10" t="s">
        <v>6</v>
      </c>
      <c r="O160" s="10" t="s">
        <v>4</v>
      </c>
      <c r="P160" s="10" t="s">
        <v>5</v>
      </c>
      <c r="Q160" s="10" t="s">
        <v>6</v>
      </c>
      <c r="R160" s="10" t="s">
        <v>4</v>
      </c>
      <c r="S160" s="10" t="s">
        <v>5</v>
      </c>
      <c r="T160" s="10" t="s">
        <v>6</v>
      </c>
      <c r="U160" s="10" t="s">
        <v>4</v>
      </c>
      <c r="V160" s="10" t="s">
        <v>5</v>
      </c>
      <c r="W160" s="10" t="s">
        <v>6</v>
      </c>
      <c r="X160" s="10" t="s">
        <v>8</v>
      </c>
      <c r="Y160" s="10" t="s">
        <v>9</v>
      </c>
      <c r="Z160" s="5"/>
    </row>
    <row r="161" spans="1:26">
      <c r="A161" s="35">
        <v>1</v>
      </c>
      <c r="B161" s="24" t="s">
        <v>80</v>
      </c>
      <c r="C161" s="18"/>
      <c r="D161" s="11"/>
      <c r="E161" s="11"/>
      <c r="F161" s="11">
        <v>15</v>
      </c>
      <c r="G161" s="11">
        <v>2</v>
      </c>
      <c r="H161" s="11" t="s">
        <v>33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>
        <v>15</v>
      </c>
      <c r="Y161" s="11">
        <v>2</v>
      </c>
      <c r="Z161" s="5"/>
    </row>
    <row r="162" spans="1:26">
      <c r="A162" s="35">
        <v>2</v>
      </c>
      <c r="B162" s="24" t="s">
        <v>112</v>
      </c>
      <c r="C162" s="18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>
        <v>30</v>
      </c>
      <c r="P162" s="11">
        <v>6</v>
      </c>
      <c r="Q162" s="11" t="s">
        <v>33</v>
      </c>
      <c r="R162" s="11"/>
      <c r="S162" s="11"/>
      <c r="T162" s="11"/>
      <c r="U162" s="11"/>
      <c r="V162" s="11"/>
      <c r="W162" s="11"/>
      <c r="X162" s="11">
        <v>30</v>
      </c>
      <c r="Y162" s="11">
        <v>6</v>
      </c>
      <c r="Z162" s="5"/>
    </row>
    <row r="163" spans="1:26">
      <c r="A163" s="35">
        <v>3</v>
      </c>
      <c r="B163" s="24" t="s">
        <v>92</v>
      </c>
      <c r="C163" s="18">
        <v>15</v>
      </c>
      <c r="D163" s="11">
        <v>1</v>
      </c>
      <c r="E163" s="11" t="s">
        <v>33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>
        <v>30</v>
      </c>
      <c r="P163" s="11">
        <v>2</v>
      </c>
      <c r="Q163" s="11" t="s">
        <v>33</v>
      </c>
      <c r="R163" s="11"/>
      <c r="S163" s="11"/>
      <c r="T163" s="11"/>
      <c r="U163" s="11"/>
      <c r="V163" s="11"/>
      <c r="W163" s="11"/>
      <c r="X163" s="11">
        <v>45</v>
      </c>
      <c r="Y163" s="11">
        <v>3</v>
      </c>
      <c r="Z163" s="5"/>
    </row>
    <row r="164" spans="1:26">
      <c r="A164" s="35">
        <v>4</v>
      </c>
      <c r="B164" s="24" t="s">
        <v>113</v>
      </c>
      <c r="C164" s="18">
        <v>15</v>
      </c>
      <c r="D164" s="11">
        <v>1</v>
      </c>
      <c r="E164" s="11" t="s">
        <v>33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>
        <v>25</v>
      </c>
      <c r="P164" s="11">
        <v>2</v>
      </c>
      <c r="Q164" s="11" t="s">
        <v>33</v>
      </c>
      <c r="R164" s="11"/>
      <c r="S164" s="11"/>
      <c r="T164" s="11"/>
      <c r="U164" s="11"/>
      <c r="V164" s="11"/>
      <c r="W164" s="11"/>
      <c r="X164" s="11">
        <v>40</v>
      </c>
      <c r="Y164" s="11">
        <v>3</v>
      </c>
      <c r="Z164" s="5"/>
    </row>
    <row r="165" spans="1:26">
      <c r="A165" s="35">
        <v>5</v>
      </c>
      <c r="B165" s="24" t="s">
        <v>28</v>
      </c>
      <c r="C165" s="18">
        <v>30</v>
      </c>
      <c r="D165" s="11">
        <v>2</v>
      </c>
      <c r="E165" s="11" t="s">
        <v>33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>
        <v>30</v>
      </c>
      <c r="Y165" s="11">
        <v>2</v>
      </c>
      <c r="Z165" s="5"/>
    </row>
    <row r="166" spans="1:26">
      <c r="A166" s="35">
        <v>6</v>
      </c>
      <c r="B166" s="24" t="s">
        <v>93</v>
      </c>
      <c r="C166" s="18">
        <v>15</v>
      </c>
      <c r="D166" s="11">
        <v>1</v>
      </c>
      <c r="E166" s="11" t="s">
        <v>33</v>
      </c>
      <c r="F166" s="11"/>
      <c r="G166" s="11"/>
      <c r="H166" s="11"/>
      <c r="I166" s="11"/>
      <c r="J166" s="11"/>
      <c r="K166" s="11"/>
      <c r="L166" s="11">
        <v>15</v>
      </c>
      <c r="M166" s="11">
        <v>1</v>
      </c>
      <c r="N166" s="11" t="s">
        <v>33</v>
      </c>
      <c r="O166" s="11"/>
      <c r="P166" s="11"/>
      <c r="Q166" s="11"/>
      <c r="R166" s="11"/>
      <c r="S166" s="11"/>
      <c r="T166" s="11"/>
      <c r="U166" s="11"/>
      <c r="V166" s="11"/>
      <c r="W166" s="11"/>
      <c r="X166" s="11">
        <v>30</v>
      </c>
      <c r="Y166" s="11">
        <v>2</v>
      </c>
      <c r="Z166" s="5"/>
    </row>
    <row r="167" spans="1:26">
      <c r="A167" s="35">
        <v>7</v>
      </c>
      <c r="B167" s="24" t="s">
        <v>24</v>
      </c>
      <c r="C167" s="18">
        <v>30</v>
      </c>
      <c r="D167" s="11">
        <v>2</v>
      </c>
      <c r="E167" s="11" t="s">
        <v>33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>
        <v>30</v>
      </c>
      <c r="Y167" s="11">
        <v>2</v>
      </c>
      <c r="Z167" s="5"/>
    </row>
    <row r="168" spans="1:26">
      <c r="A168" s="35">
        <v>8</v>
      </c>
      <c r="B168" s="24" t="s">
        <v>94</v>
      </c>
      <c r="C168" s="18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>
        <v>30</v>
      </c>
      <c r="P168" s="11">
        <v>2</v>
      </c>
      <c r="Q168" s="11" t="s">
        <v>33</v>
      </c>
      <c r="R168" s="11"/>
      <c r="S168" s="11"/>
      <c r="T168" s="11"/>
      <c r="U168" s="11"/>
      <c r="V168" s="11"/>
      <c r="W168" s="11"/>
      <c r="X168" s="11">
        <v>30</v>
      </c>
      <c r="Y168" s="11">
        <v>2</v>
      </c>
      <c r="Z168" s="5"/>
    </row>
    <row r="169" spans="1:26">
      <c r="A169" s="35">
        <v>9</v>
      </c>
      <c r="B169" s="24" t="s">
        <v>96</v>
      </c>
      <c r="C169" s="18">
        <v>15</v>
      </c>
      <c r="D169" s="11">
        <v>1</v>
      </c>
      <c r="E169" s="11" t="s">
        <v>33</v>
      </c>
      <c r="F169" s="11"/>
      <c r="G169" s="11"/>
      <c r="H169" s="11"/>
      <c r="I169" s="11"/>
      <c r="J169" s="11"/>
      <c r="K169" s="11"/>
      <c r="L169" s="11">
        <v>15</v>
      </c>
      <c r="M169" s="11">
        <v>1</v>
      </c>
      <c r="N169" s="11" t="s">
        <v>33</v>
      </c>
      <c r="O169" s="11"/>
      <c r="P169" s="11"/>
      <c r="Q169" s="11"/>
      <c r="R169" s="11"/>
      <c r="S169" s="11"/>
      <c r="T169" s="11"/>
      <c r="U169" s="11"/>
      <c r="V169" s="11"/>
      <c r="W169" s="11"/>
      <c r="X169" s="11">
        <v>30</v>
      </c>
      <c r="Y169" s="11">
        <v>2</v>
      </c>
      <c r="Z169" s="5"/>
    </row>
    <row r="170" spans="1:26">
      <c r="A170" s="35">
        <v>10</v>
      </c>
      <c r="B170" s="25" t="s">
        <v>105</v>
      </c>
      <c r="C170" s="18">
        <v>10</v>
      </c>
      <c r="D170" s="11">
        <v>1</v>
      </c>
      <c r="E170" s="11" t="s">
        <v>33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>
        <v>10</v>
      </c>
      <c r="Y170" s="11">
        <v>1</v>
      </c>
      <c r="Z170" s="5"/>
    </row>
    <row r="171" spans="1:26">
      <c r="A171" s="35">
        <v>11</v>
      </c>
      <c r="B171" s="25" t="s">
        <v>79</v>
      </c>
      <c r="C171" s="18">
        <v>30</v>
      </c>
      <c r="D171" s="11">
        <v>1</v>
      </c>
      <c r="E171" s="11" t="s">
        <v>33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>
        <v>30</v>
      </c>
      <c r="Y171" s="11">
        <v>1</v>
      </c>
      <c r="Z171" s="5"/>
    </row>
    <row r="172" spans="1:26" ht="14.4">
      <c r="A172" s="35">
        <v>12</v>
      </c>
      <c r="B172" s="60" t="s">
        <v>87</v>
      </c>
      <c r="C172" s="18">
        <v>20</v>
      </c>
      <c r="D172" s="11">
        <v>1</v>
      </c>
      <c r="E172" s="11" t="s">
        <v>33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>
        <v>20</v>
      </c>
      <c r="Y172" s="11">
        <v>1</v>
      </c>
      <c r="Z172" s="5"/>
    </row>
    <row r="173" spans="1:26">
      <c r="A173" s="35">
        <v>13</v>
      </c>
      <c r="B173" s="24" t="s">
        <v>29</v>
      </c>
      <c r="C173" s="18"/>
      <c r="D173" s="11"/>
      <c r="E173" s="11"/>
      <c r="F173" s="11"/>
      <c r="G173" s="11"/>
      <c r="H173" s="11"/>
      <c r="I173" s="11">
        <v>60</v>
      </c>
      <c r="J173" s="11">
        <v>3</v>
      </c>
      <c r="K173" s="11" t="s">
        <v>33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>
        <v>60</v>
      </c>
      <c r="Y173" s="11">
        <v>3</v>
      </c>
      <c r="Z173" s="5"/>
    </row>
    <row r="174" spans="1:26">
      <c r="A174" s="16"/>
      <c r="B174" s="16" t="s">
        <v>10</v>
      </c>
      <c r="C174" s="32">
        <f>SUM(C161:C173)</f>
        <v>180</v>
      </c>
      <c r="D174" s="32">
        <f>SUM(D161:D173)</f>
        <v>11</v>
      </c>
      <c r="E174" s="32"/>
      <c r="F174" s="32">
        <f>SUM(F161:F173)</f>
        <v>15</v>
      </c>
      <c r="G174" s="32">
        <f>SUM(G161:G173)</f>
        <v>2</v>
      </c>
      <c r="H174" s="32"/>
      <c r="I174" s="32">
        <f>SUM(I161:I173)</f>
        <v>60</v>
      </c>
      <c r="J174" s="32">
        <f>SUM(J161:J173)</f>
        <v>3</v>
      </c>
      <c r="K174" s="32"/>
      <c r="L174" s="32">
        <f>SUM(L161:L173)</f>
        <v>30</v>
      </c>
      <c r="M174" s="32">
        <f>SUM(M161:M173)</f>
        <v>2</v>
      </c>
      <c r="N174" s="32"/>
      <c r="O174" s="32">
        <f>SUM(O161:O173)</f>
        <v>115</v>
      </c>
      <c r="P174" s="32">
        <f>SUM(P161:P173)</f>
        <v>12</v>
      </c>
      <c r="Q174" s="32"/>
      <c r="R174" s="32"/>
      <c r="S174" s="32"/>
      <c r="T174" s="32"/>
      <c r="U174" s="32"/>
      <c r="V174" s="32"/>
      <c r="W174" s="32"/>
      <c r="X174" s="32">
        <f>SUM(X161:X173)</f>
        <v>400</v>
      </c>
      <c r="Y174" s="32">
        <f>SUM(Y161:Y173)</f>
        <v>30</v>
      </c>
      <c r="Z174" s="5"/>
    </row>
    <row r="175" spans="1:26">
      <c r="A175" s="34"/>
      <c r="B175" s="5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"/>
    </row>
    <row r="176" spans="1:26">
      <c r="A176" s="34"/>
      <c r="B176" s="5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"/>
    </row>
    <row r="177" spans="1:26">
      <c r="A177" s="34"/>
      <c r="B177" s="5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"/>
    </row>
  </sheetData>
  <mergeCells count="94">
    <mergeCell ref="X93:Y94"/>
    <mergeCell ref="X108:Y109"/>
    <mergeCell ref="A69:Y72"/>
    <mergeCell ref="A56:Y56"/>
    <mergeCell ref="A75:Y75"/>
    <mergeCell ref="A92:Y92"/>
    <mergeCell ref="A73:Y74"/>
    <mergeCell ref="A105:Y106"/>
    <mergeCell ref="A139:Y140"/>
    <mergeCell ref="A141:Y141"/>
    <mergeCell ref="X124:Y125"/>
    <mergeCell ref="X142:Y143"/>
    <mergeCell ref="X158:Y159"/>
    <mergeCell ref="I158:K159"/>
    <mergeCell ref="I124:K125"/>
    <mergeCell ref="B156:Y156"/>
    <mergeCell ref="A157:Y157"/>
    <mergeCell ref="C142:E143"/>
    <mergeCell ref="F142:H143"/>
    <mergeCell ref="I142:K143"/>
    <mergeCell ref="L142:N143"/>
    <mergeCell ref="O142:Q143"/>
    <mergeCell ref="R142:T143"/>
    <mergeCell ref="A90:A91"/>
    <mergeCell ref="A107:Y107"/>
    <mergeCell ref="A1:Y1"/>
    <mergeCell ref="A2:Y2"/>
    <mergeCell ref="A4:Y4"/>
    <mergeCell ref="A20:Y20"/>
    <mergeCell ref="A37:Y37"/>
    <mergeCell ref="I21:K21"/>
    <mergeCell ref="X5:Y6"/>
    <mergeCell ref="X21:Y22"/>
    <mergeCell ref="A35:Y36"/>
    <mergeCell ref="C5:E6"/>
    <mergeCell ref="F5:H6"/>
    <mergeCell ref="X38:Y39"/>
    <mergeCell ref="X57:Y58"/>
    <mergeCell ref="X76:Y77"/>
    <mergeCell ref="I5:K6"/>
    <mergeCell ref="L5:N6"/>
    <mergeCell ref="O5:Q6"/>
    <mergeCell ref="R5:T6"/>
    <mergeCell ref="U5:W6"/>
    <mergeCell ref="R57:T58"/>
    <mergeCell ref="U57:W58"/>
    <mergeCell ref="R38:T39"/>
    <mergeCell ref="U38:W39"/>
    <mergeCell ref="C38:E39"/>
    <mergeCell ref="F38:H39"/>
    <mergeCell ref="I38:K39"/>
    <mergeCell ref="L38:N39"/>
    <mergeCell ref="O38:Q39"/>
    <mergeCell ref="C57:E58"/>
    <mergeCell ref="F57:H58"/>
    <mergeCell ref="I57:K58"/>
    <mergeCell ref="L57:N58"/>
    <mergeCell ref="O57:Q58"/>
    <mergeCell ref="R76:T77"/>
    <mergeCell ref="U76:W77"/>
    <mergeCell ref="C93:E94"/>
    <mergeCell ref="F93:H94"/>
    <mergeCell ref="I93:K94"/>
    <mergeCell ref="L93:N94"/>
    <mergeCell ref="O93:Q94"/>
    <mergeCell ref="R93:T94"/>
    <mergeCell ref="U93:W94"/>
    <mergeCell ref="C76:E77"/>
    <mergeCell ref="F76:H77"/>
    <mergeCell ref="I76:K77"/>
    <mergeCell ref="L76:N77"/>
    <mergeCell ref="O76:Q77"/>
    <mergeCell ref="R108:T109"/>
    <mergeCell ref="U108:W109"/>
    <mergeCell ref="C124:E125"/>
    <mergeCell ref="F124:H125"/>
    <mergeCell ref="L124:N125"/>
    <mergeCell ref="O124:Q125"/>
    <mergeCell ref="R124:T125"/>
    <mergeCell ref="U124:W125"/>
    <mergeCell ref="C108:E109"/>
    <mergeCell ref="F108:H109"/>
    <mergeCell ref="I108:K109"/>
    <mergeCell ref="L108:N109"/>
    <mergeCell ref="O108:Q109"/>
    <mergeCell ref="A123:Y123"/>
    <mergeCell ref="B122:Y122"/>
    <mergeCell ref="U142:W143"/>
    <mergeCell ref="C158:E159"/>
    <mergeCell ref="F158:H159"/>
    <mergeCell ref="L158:N159"/>
    <mergeCell ref="O158:Q159"/>
    <mergeCell ref="R158:T159"/>
    <mergeCell ref="U158:W159"/>
  </mergeCells>
  <pageMargins left="0.23622047244094491" right="0.23622047244094491" top="0.74803149606299213" bottom="0.78740157480314965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22"/>
  <sheetViews>
    <sheetView zoomScaleNormal="100" workbookViewId="0">
      <selection activeCell="B28" sqref="B28"/>
    </sheetView>
  </sheetViews>
  <sheetFormatPr defaultRowHeight="13.8"/>
  <cols>
    <col min="1" max="1" width="9" style="38"/>
    <col min="2" max="2" width="61.09765625" customWidth="1"/>
    <col min="3" max="16" width="6.59765625" customWidth="1"/>
  </cols>
  <sheetData>
    <row r="2" spans="1:16">
      <c r="B2" s="59"/>
      <c r="C2" s="59"/>
      <c r="D2" s="76" t="s">
        <v>118</v>
      </c>
      <c r="E2" s="76"/>
      <c r="F2" s="76"/>
      <c r="G2" s="76"/>
      <c r="H2" s="76"/>
      <c r="I2" s="76"/>
      <c r="J2" s="76"/>
      <c r="K2" s="76"/>
      <c r="L2" s="76"/>
      <c r="M2" s="76"/>
      <c r="N2" s="59"/>
      <c r="O2" s="59"/>
      <c r="P2" s="59"/>
    </row>
    <row r="3" spans="1:16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>
      <c r="A4" s="84" t="s">
        <v>120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</row>
    <row r="5" spans="1:16">
      <c r="A5" s="29"/>
      <c r="B5" s="48"/>
      <c r="C5" s="39"/>
      <c r="D5" s="40" t="s">
        <v>3</v>
      </c>
      <c r="E5" s="41"/>
      <c r="F5" s="40"/>
      <c r="G5" s="40" t="s">
        <v>11</v>
      </c>
      <c r="H5" s="41"/>
      <c r="I5" s="40"/>
      <c r="J5" s="40" t="s">
        <v>11</v>
      </c>
      <c r="K5" s="41"/>
      <c r="L5" s="40"/>
      <c r="M5" s="40" t="s">
        <v>11</v>
      </c>
      <c r="N5" s="41"/>
      <c r="O5" s="65" t="s">
        <v>7</v>
      </c>
      <c r="P5" s="86"/>
    </row>
    <row r="6" spans="1:16">
      <c r="A6" s="30"/>
      <c r="B6" s="37"/>
      <c r="C6" s="42"/>
      <c r="D6" s="43"/>
      <c r="E6" s="44"/>
      <c r="F6" s="43"/>
      <c r="G6" s="45" t="s">
        <v>12</v>
      </c>
      <c r="H6" s="44"/>
      <c r="I6" s="43"/>
      <c r="J6" s="45" t="s">
        <v>13</v>
      </c>
      <c r="K6" s="44"/>
      <c r="L6" s="43"/>
      <c r="M6" s="45" t="s">
        <v>14</v>
      </c>
      <c r="N6" s="44"/>
      <c r="O6" s="87"/>
      <c r="P6" s="88"/>
    </row>
    <row r="7" spans="1:16" ht="85.8">
      <c r="A7" s="31" t="s">
        <v>1</v>
      </c>
      <c r="B7" s="31" t="s">
        <v>2</v>
      </c>
      <c r="C7" s="10" t="s">
        <v>4</v>
      </c>
      <c r="D7" s="10" t="s">
        <v>5</v>
      </c>
      <c r="E7" s="10" t="s">
        <v>6</v>
      </c>
      <c r="F7" s="10" t="s">
        <v>4</v>
      </c>
      <c r="G7" s="10" t="s">
        <v>5</v>
      </c>
      <c r="H7" s="10" t="s">
        <v>6</v>
      </c>
      <c r="I7" s="10" t="s">
        <v>4</v>
      </c>
      <c r="J7" s="10" t="s">
        <v>5</v>
      </c>
      <c r="K7" s="10" t="s">
        <v>6</v>
      </c>
      <c r="L7" s="10" t="s">
        <v>4</v>
      </c>
      <c r="M7" s="10" t="s">
        <v>5</v>
      </c>
      <c r="N7" s="10" t="s">
        <v>6</v>
      </c>
      <c r="O7" s="10" t="s">
        <v>8</v>
      </c>
      <c r="P7" s="10" t="s">
        <v>9</v>
      </c>
    </row>
    <row r="8" spans="1:16" ht="14.4">
      <c r="A8" s="32">
        <v>1</v>
      </c>
      <c r="B8" s="57" t="s">
        <v>119</v>
      </c>
      <c r="C8" s="21">
        <v>20</v>
      </c>
      <c r="D8" s="11">
        <v>1</v>
      </c>
      <c r="E8" s="11" t="s">
        <v>33</v>
      </c>
      <c r="F8" s="11"/>
      <c r="G8" s="11"/>
      <c r="H8" s="11"/>
      <c r="I8" s="11"/>
      <c r="J8" s="11"/>
      <c r="K8" s="11"/>
      <c r="L8" s="11"/>
      <c r="M8" s="11"/>
      <c r="N8" s="11"/>
      <c r="O8" s="11">
        <v>20</v>
      </c>
      <c r="P8" s="11">
        <v>1</v>
      </c>
    </row>
    <row r="9" spans="1:16" ht="14.4">
      <c r="A9" s="32">
        <v>2</v>
      </c>
      <c r="B9" s="58" t="s">
        <v>97</v>
      </c>
      <c r="C9" s="21"/>
      <c r="D9" s="11"/>
      <c r="E9" s="11" t="s">
        <v>33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1</v>
      </c>
    </row>
    <row r="10" spans="1:16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>
      <c r="A11" s="53"/>
      <c r="B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6">
      <c r="B12" s="3"/>
    </row>
    <row r="13" spans="1:16" s="5" customFormat="1">
      <c r="A13" s="34"/>
      <c r="B13" s="54" t="s">
        <v>98</v>
      </c>
    </row>
    <row r="14" spans="1:16" s="5" customFormat="1">
      <c r="A14" s="34"/>
      <c r="B14" s="55"/>
    </row>
    <row r="15" spans="1:16" s="5" customFormat="1" ht="15">
      <c r="A15" s="34"/>
      <c r="B15" s="56" t="s">
        <v>121</v>
      </c>
      <c r="C15" s="63"/>
      <c r="D15" s="63"/>
      <c r="E15" s="64"/>
      <c r="F15" s="63"/>
      <c r="G15" s="63"/>
      <c r="H15" s="63"/>
      <c r="I15" s="63"/>
      <c r="J15" s="63"/>
    </row>
    <row r="16" spans="1:16" s="5" customFormat="1">
      <c r="A16" s="34"/>
      <c r="B16" s="56" t="s">
        <v>122</v>
      </c>
      <c r="C16" s="63"/>
      <c r="D16" s="63"/>
      <c r="E16" s="63"/>
      <c r="F16" s="63"/>
      <c r="G16" s="63"/>
      <c r="H16" s="63"/>
      <c r="I16" s="63"/>
      <c r="J16" s="63"/>
    </row>
    <row r="17" spans="1:12" s="5" customFormat="1">
      <c r="A17" s="34"/>
      <c r="B17" s="56" t="s">
        <v>99</v>
      </c>
      <c r="C17" s="63"/>
      <c r="D17" s="63"/>
      <c r="E17" s="63"/>
      <c r="F17" s="63"/>
      <c r="G17" s="63"/>
      <c r="H17" s="63"/>
      <c r="I17" s="63"/>
      <c r="J17" s="63"/>
    </row>
    <row r="18" spans="1:12" s="5" customFormat="1">
      <c r="A18" s="34"/>
      <c r="B18" s="56" t="s">
        <v>100</v>
      </c>
      <c r="C18" s="63"/>
      <c r="D18" s="63"/>
      <c r="E18" s="63"/>
      <c r="F18" s="63"/>
      <c r="G18" s="63"/>
      <c r="H18" s="63"/>
      <c r="I18" s="63"/>
      <c r="J18" s="63"/>
    </row>
    <row r="19" spans="1:12" s="5" customFormat="1">
      <c r="A19" s="34"/>
      <c r="B19" s="56" t="s">
        <v>102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s="5" customFormat="1">
      <c r="A20" s="34"/>
      <c r="B20" s="89" t="s">
        <v>101</v>
      </c>
      <c r="C20" s="89"/>
      <c r="D20" s="89"/>
      <c r="E20" s="89"/>
      <c r="F20" s="89"/>
      <c r="G20" s="89"/>
      <c r="H20" s="89"/>
      <c r="I20" s="89"/>
      <c r="J20" s="89"/>
    </row>
    <row r="21" spans="1:12" s="5" customFormat="1">
      <c r="A21" s="34"/>
      <c r="B21" s="89"/>
      <c r="C21" s="89"/>
      <c r="D21" s="89"/>
      <c r="E21" s="89"/>
      <c r="F21" s="89"/>
      <c r="G21" s="89"/>
      <c r="H21" s="89"/>
      <c r="I21" s="89"/>
      <c r="J21" s="89"/>
    </row>
    <row r="22" spans="1:12">
      <c r="B22" s="89"/>
      <c r="C22" s="89"/>
      <c r="D22" s="89"/>
      <c r="E22" s="89"/>
      <c r="F22" s="89"/>
      <c r="G22" s="89"/>
      <c r="H22" s="89"/>
      <c r="I22" s="89"/>
      <c r="J22" s="89"/>
    </row>
  </sheetData>
  <mergeCells count="5">
    <mergeCell ref="A10:P10"/>
    <mergeCell ref="A4:P4"/>
    <mergeCell ref="O5:P6"/>
    <mergeCell ref="D2:M2"/>
    <mergeCell ref="B20:J22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PDW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Ewa</cp:lastModifiedBy>
  <cp:lastPrinted>2019-03-06T12:32:10Z</cp:lastPrinted>
  <dcterms:created xsi:type="dcterms:W3CDTF">2019-01-16T00:28:28Z</dcterms:created>
  <dcterms:modified xsi:type="dcterms:W3CDTF">2019-04-11T07:40:14Z</dcterms:modified>
</cp:coreProperties>
</file>