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40" activeTab="0"/>
  </bookViews>
  <sheets>
    <sheet name="GP I st. SS" sheetId="1" r:id="rId1"/>
    <sheet name="Lista pdw" sheetId="2" r:id="rId2"/>
  </sheets>
  <definedNames/>
  <calcPr calcMode="manual" fullCalcOnLoad="1"/>
</workbook>
</file>

<file path=xl/sharedStrings.xml><?xml version="1.0" encoding="utf-8"?>
<sst xmlns="http://schemas.openxmlformats.org/spreadsheetml/2006/main" count="426" uniqueCount="130">
  <si>
    <t>specjalność:</t>
  </si>
  <si>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</si>
  <si>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</si>
  <si>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</si>
  <si>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</si>
  <si>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</si>
  <si>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</si>
  <si>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</si>
  <si>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</si>
  <si>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</si>
  <si>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</si>
  <si>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</si>
  <si>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</si>
  <si>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</si>
  <si>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</si>
  <si>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</si>
  <si>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</si>
  <si>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</si>
  <si>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</si>
  <si>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</si>
  <si>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</si>
  <si>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</si>
  <si>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</si>
  <si>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</si>
  <si>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</si>
  <si>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</si>
  <si>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</si>
  <si>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</si>
  <si>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</si>
  <si>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</si>
  <si>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</si>
  <si>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</si>
  <si>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</si>
  <si>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</si>
  <si>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</si>
  <si>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</si>
  <si>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</si>
  <si>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</si>
  <si>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</si>
  <si>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</si>
  <si>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</si>
  <si>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</si>
  <si>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</si>
  <si>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</si>
  <si>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Rodzaj studiów: </t>
    </r>
    <r>
      <rPr>
        <sz val="10"/>
        <rFont val="Arial"/>
        <family val="2"/>
      </rPr>
      <t>studia pierwszego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</si>
  <si>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</si>
  <si>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</si>
  <si>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Wprowadzenie do gospodarki przestrzennej</t>
  </si>
  <si>
    <t xml:space="preserve">Geografia ekonomiczna </t>
  </si>
  <si>
    <t>Architektura krajobrazu</t>
  </si>
  <si>
    <t>Ekonomia</t>
  </si>
  <si>
    <t>Prawoznawstwo</t>
  </si>
  <si>
    <t>Kulturoznawstwo</t>
  </si>
  <si>
    <t>Socjologia</t>
  </si>
  <si>
    <t>Geodezja i kartografia</t>
  </si>
  <si>
    <t>Język obcy</t>
  </si>
  <si>
    <t>Środowiskowe podstawy gospodarki przestrzennej</t>
  </si>
  <si>
    <t>Fundusze i programy Unii Europejskiej</t>
  </si>
  <si>
    <t>Społeczno-kulturowe uwarunkowania gospodarki przestrzennej</t>
  </si>
  <si>
    <t>Prawne uwarunkowania gospodarki przestrzennej i ochrony środowiska</t>
  </si>
  <si>
    <t>Przyrodnicze uwarunkowania gospodarki przestrzennej</t>
  </si>
  <si>
    <t>Samorząd terytorialny</t>
  </si>
  <si>
    <t>Historia urbanistyki</t>
  </si>
  <si>
    <t>Ćwiczenia terenowe – środowiskowe podstawy gospodarki przestrzennej (5 dni)</t>
  </si>
  <si>
    <t>Środowisko przyrodnicze i antropogeniczne Polski</t>
  </si>
  <si>
    <t>Ćwiczenia terenowe – społeczno-ekonomiczne podstawy gospodarki przestrzennej (5 dni)</t>
  </si>
  <si>
    <t>Wychowanie fizyczne</t>
  </si>
  <si>
    <t>Zintegrowane zarządzanie strefą nadmorską</t>
  </si>
  <si>
    <t>Projektowanie urbanistyczne</t>
  </si>
  <si>
    <t>Statystyka w gospodarce przestrzennej</t>
  </si>
  <si>
    <t>Ochrona własności intelektualnej</t>
  </si>
  <si>
    <t>Rysunek techniczny i planistyczny</t>
  </si>
  <si>
    <t>Geografia i historia Unii Europejskiej</t>
  </si>
  <si>
    <t>Podstawy ochrony środowiska</t>
  </si>
  <si>
    <t>Geograficzne systemy informacji przestrzennej</t>
  </si>
  <si>
    <t>Ćwiczenia terenowe - zagospdoarowanie przestrzenne (5 dni)</t>
  </si>
  <si>
    <t>Planowanie przestrzenne</t>
  </si>
  <si>
    <t>Gospodarka nieruchomościami</t>
  </si>
  <si>
    <t>Metody analizy przestrzennej</t>
  </si>
  <si>
    <t>Rozwój lokalny i regionalny</t>
  </si>
  <si>
    <t>Ekologia krajobrazu</t>
  </si>
  <si>
    <t>Ekonomika miast i regionów</t>
  </si>
  <si>
    <t>Geografia Pomorza</t>
  </si>
  <si>
    <t>Demografia</t>
  </si>
  <si>
    <t>Pracownia licencjacka</t>
  </si>
  <si>
    <t xml:space="preserve">Seminarium licencjackie </t>
  </si>
  <si>
    <t>Strategie rozwoju jednostek samorządu terytorialnego</t>
  </si>
  <si>
    <t>Systemy geoinformacyjne i źródła danych w planowaniu przestrzennym</t>
  </si>
  <si>
    <t>Planowanie infrastruktury technicznej</t>
  </si>
  <si>
    <t>Zagospodarowanie turystyczne i rekreacyjne</t>
  </si>
  <si>
    <t>Procedury ocen oddziaływania na środowisko</t>
  </si>
  <si>
    <t>Wykład do wyboru 1</t>
  </si>
  <si>
    <t>Wykład do wyboru 2</t>
  </si>
  <si>
    <t>Praktyka zawodowa (3 tyg.)</t>
  </si>
  <si>
    <t>Politologia</t>
  </si>
  <si>
    <t>Planowanie i zagospodarowanie przestrzenne obszarów morskich</t>
  </si>
  <si>
    <t xml:space="preserve"> </t>
  </si>
  <si>
    <r>
      <t>ABC IT</t>
    </r>
    <r>
      <rPr>
        <sz val="10"/>
        <rFont val="Calibri"/>
        <family val="2"/>
      </rPr>
      <t>*</t>
    </r>
  </si>
  <si>
    <t>Innowacyjna gospodarka przestrzenna spojrzenie w przyszłość*</t>
  </si>
  <si>
    <t>Statystyka*</t>
  </si>
  <si>
    <t>ABC Prawa*</t>
  </si>
  <si>
    <t>Komunikacja międzykulturowa*</t>
  </si>
  <si>
    <t>Recent findings in urban socio-economic development*</t>
  </si>
  <si>
    <t>ABC Przedsiębiorczości*</t>
  </si>
  <si>
    <t>Academic English*</t>
  </si>
  <si>
    <t>ABC Odpowiedzialności społecznej*</t>
  </si>
  <si>
    <t>Seminarium</t>
  </si>
  <si>
    <t>Ekotransport</t>
  </si>
  <si>
    <t>lp.</t>
  </si>
  <si>
    <t>przedmiot</t>
  </si>
  <si>
    <t>prowadzący</t>
  </si>
  <si>
    <t>Lista przedmiotów do wyboru</t>
  </si>
  <si>
    <t>dr M. Połom</t>
  </si>
  <si>
    <t xml:space="preserve">Sacrum w przestrzeni publicznej </t>
  </si>
  <si>
    <t>dr hab. L. Przybylska, prof. UG</t>
  </si>
  <si>
    <t>Krajobraz kulturowy</t>
  </si>
  <si>
    <t>dr hab. M. Czepczyński, prof. UG</t>
  </si>
  <si>
    <t>Rola transportu w gospodarce</t>
  </si>
  <si>
    <t>prof. Z. Kordel</t>
  </si>
  <si>
    <t>Holistyczne ujęcie przestrzeni</t>
  </si>
  <si>
    <t>dr T. Sadoń-Osowiecka</t>
  </si>
  <si>
    <t>Woda w mieście</t>
  </si>
  <si>
    <t>dr I. Chlost</t>
  </si>
  <si>
    <t>praca, miejsce i przestrzeń</t>
  </si>
  <si>
    <t>dr M. Tarkowski</t>
  </si>
  <si>
    <t>Jak zrozumieć współczesne miasto? Odporność i adaptacja do zmian klimatu</t>
  </si>
  <si>
    <t>dr A. Kaczorowska</t>
  </si>
  <si>
    <t>zajęcia do wyboru realizowane w wymiarze co najmniej 30% punktów ECTS w tym do wyboru z listy przedmiotów oferowanych</t>
  </si>
  <si>
    <r>
      <rPr>
        <b/>
        <sz val="10"/>
        <rFont val="Calibri"/>
        <family val="2"/>
      </rPr>
      <t>*</t>
    </r>
    <r>
      <rPr>
        <b/>
        <sz val="10"/>
        <rFont val="Arial"/>
        <family val="2"/>
      </rPr>
      <t xml:space="preserve"> zajęcia przygotowane w ramach modyfikacji progarmu studiów projekt POWER ProUG</t>
    </r>
  </si>
  <si>
    <t>ZO/E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</si>
</sst>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tabSelected="1" workbookViewId="0" topLeftCell="A61">
      <selection activeCell="AA72" sqref="AA72"/>
    </sheetView>
  </sheetViews>
  <sheetFormatPr defaultColWidth="9.140625" defaultRowHeight="12.75"/>
  <cols>
    <col min="2" max="2" width="32.28125" style="0" customWidth="1"/>
    <col min="3" max="3" width="5.140625" style="0" customWidth="1"/>
    <col min="4" max="5" width="3.8515625" style="0" customWidth="1"/>
    <col min="6" max="6" width="4.8515625" style="0" customWidth="1"/>
    <col min="7" max="7" width="4.28125" style="0" customWidth="1"/>
    <col min="8" max="8" width="3.7109375" style="0" customWidth="1"/>
    <col min="9" max="10" width="4.421875" style="0" customWidth="1"/>
    <col min="11" max="11" width="5.140625" style="0" customWidth="1"/>
    <col min="12" max="12" width="3.8515625" style="0" customWidth="1"/>
    <col min="13" max="13" width="4.28125" style="0" customWidth="1"/>
    <col min="14" max="14" width="3.7109375" style="0" customWidth="1"/>
    <col min="15" max="15" width="4.57421875" style="0" customWidth="1"/>
    <col min="16" max="16" width="4.421875" style="0" customWidth="1"/>
    <col min="17" max="20" width="3.7109375" style="0" customWidth="1"/>
    <col min="21" max="21" width="4.57421875" style="0" customWidth="1"/>
    <col min="22" max="23" width="3.7109375" style="0" customWidth="1"/>
    <col min="24" max="24" width="5.00390625" style="0" customWidth="1"/>
    <col min="25" max="25" width="4.57421875" style="0" customWidth="1"/>
  </cols>
  <sheetData>
    <row r="1" spans="1:13" ht="19.5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2.75">
      <c r="A2" s="2" t="s">
        <v>43</v>
      </c>
    </row>
    <row r="3" ht="12.75">
      <c r="A3" s="2" t="s">
        <v>0</v>
      </c>
    </row>
    <row r="4" ht="12.75">
      <c r="A4" s="2" t="s">
        <v>44</v>
      </c>
    </row>
    <row r="5" ht="12.75">
      <c r="A5" s="2" t="s">
        <v>45</v>
      </c>
    </row>
    <row r="6" ht="13.5" thickBot="1">
      <c r="A6" s="2" t="s">
        <v>46</v>
      </c>
    </row>
    <row r="7" spans="1:25" ht="17.25" customHeight="1" thickBot="1">
      <c r="A7" s="36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25.5" customHeight="1" thickBot="1">
      <c r="A8" s="32" t="s">
        <v>9</v>
      </c>
      <c r="B8" s="33" t="s">
        <v>3</v>
      </c>
      <c r="C8" s="33" t="s">
        <v>7</v>
      </c>
      <c r="D8" s="33"/>
      <c r="E8" s="33"/>
      <c r="F8" s="31" t="s">
        <v>106</v>
      </c>
      <c r="G8" s="33"/>
      <c r="H8" s="33"/>
      <c r="I8" s="33" t="s">
        <v>8</v>
      </c>
      <c r="J8" s="33"/>
      <c r="K8" s="33"/>
      <c r="L8" s="31" t="s">
        <v>12</v>
      </c>
      <c r="M8" s="31"/>
      <c r="N8" s="31"/>
      <c r="O8" s="31" t="s">
        <v>39</v>
      </c>
      <c r="P8" s="31"/>
      <c r="Q8" s="31"/>
      <c r="R8" s="31" t="s">
        <v>42</v>
      </c>
      <c r="S8" s="31"/>
      <c r="T8" s="31"/>
      <c r="U8" s="31" t="s">
        <v>40</v>
      </c>
      <c r="V8" s="31"/>
      <c r="W8" s="31"/>
      <c r="X8" s="33" t="s">
        <v>6</v>
      </c>
      <c r="Y8" s="33"/>
    </row>
    <row r="9" spans="1:25" ht="87.75" customHeight="1" thickBot="1">
      <c r="A9" s="32"/>
      <c r="B9" s="33"/>
      <c r="C9" s="6" t="s">
        <v>10</v>
      </c>
      <c r="D9" s="6" t="s">
        <v>11</v>
      </c>
      <c r="E9" s="6" t="s">
        <v>4</v>
      </c>
      <c r="F9" s="6" t="s">
        <v>10</v>
      </c>
      <c r="G9" s="6" t="s">
        <v>11</v>
      </c>
      <c r="H9" s="6" t="s">
        <v>4</v>
      </c>
      <c r="I9" s="6" t="s">
        <v>10</v>
      </c>
      <c r="J9" s="6" t="s">
        <v>11</v>
      </c>
      <c r="K9" s="6" t="s">
        <v>4</v>
      </c>
      <c r="L9" s="6" t="s">
        <v>10</v>
      </c>
      <c r="M9" s="6" t="s">
        <v>11</v>
      </c>
      <c r="N9" s="6" t="s">
        <v>4</v>
      </c>
      <c r="O9" s="6" t="s">
        <v>10</v>
      </c>
      <c r="P9" s="6" t="s">
        <v>11</v>
      </c>
      <c r="Q9" s="6" t="s">
        <v>4</v>
      </c>
      <c r="R9" s="6" t="s">
        <v>10</v>
      </c>
      <c r="S9" s="6" t="s">
        <v>11</v>
      </c>
      <c r="T9" s="6" t="s">
        <v>4</v>
      </c>
      <c r="U9" s="6" t="s">
        <v>10</v>
      </c>
      <c r="V9" s="6" t="s">
        <v>11</v>
      </c>
      <c r="W9" s="6" t="s">
        <v>4</v>
      </c>
      <c r="X9" s="6" t="s">
        <v>13</v>
      </c>
      <c r="Y9" s="6" t="s">
        <v>14</v>
      </c>
    </row>
    <row r="10" spans="1:25" ht="26.25">
      <c r="A10" s="7">
        <v>1</v>
      </c>
      <c r="B10" s="13" t="s">
        <v>47</v>
      </c>
      <c r="C10" s="7">
        <v>30</v>
      </c>
      <c r="D10" s="7">
        <v>2</v>
      </c>
      <c r="E10" s="7" t="s">
        <v>16</v>
      </c>
      <c r="F10" s="7"/>
      <c r="G10" s="7"/>
      <c r="H10" s="7"/>
      <c r="I10" s="7"/>
      <c r="J10" s="7"/>
      <c r="K10" s="7"/>
      <c r="L10" s="7">
        <v>30</v>
      </c>
      <c r="M10" s="7">
        <v>2</v>
      </c>
      <c r="N10" s="7" t="s">
        <v>18</v>
      </c>
      <c r="O10" s="7"/>
      <c r="P10" s="7"/>
      <c r="Q10" s="7"/>
      <c r="R10" s="7"/>
      <c r="S10" s="7"/>
      <c r="T10" s="7"/>
      <c r="U10" s="7"/>
      <c r="V10" s="7"/>
      <c r="W10" s="7"/>
      <c r="X10" s="7">
        <v>60</v>
      </c>
      <c r="Y10" s="7">
        <v>4</v>
      </c>
    </row>
    <row r="11" spans="1:25" ht="26.25" customHeight="1">
      <c r="A11" s="7">
        <v>2</v>
      </c>
      <c r="B11" s="14" t="s">
        <v>56</v>
      </c>
      <c r="C11" s="7">
        <v>30</v>
      </c>
      <c r="D11" s="7">
        <v>2</v>
      </c>
      <c r="E11" s="7" t="s">
        <v>18</v>
      </c>
      <c r="F11" s="7"/>
      <c r="G11" s="7"/>
      <c r="H11" s="7"/>
      <c r="I11" s="7"/>
      <c r="J11" s="7"/>
      <c r="K11" s="7"/>
      <c r="L11" s="7">
        <v>30</v>
      </c>
      <c r="M11" s="7">
        <v>2</v>
      </c>
      <c r="N11" s="7" t="s">
        <v>18</v>
      </c>
      <c r="O11" s="7"/>
      <c r="P11" s="7"/>
      <c r="Q11" s="7"/>
      <c r="R11" s="7"/>
      <c r="S11" s="7"/>
      <c r="T11" s="7"/>
      <c r="U11" s="7"/>
      <c r="V11" s="7"/>
      <c r="W11" s="7"/>
      <c r="X11" s="7">
        <v>60</v>
      </c>
      <c r="Y11" s="7">
        <v>4</v>
      </c>
    </row>
    <row r="12" spans="1:25" ht="12.75">
      <c r="A12" s="7">
        <v>3</v>
      </c>
      <c r="B12" s="13" t="s">
        <v>48</v>
      </c>
      <c r="C12" s="7">
        <v>30</v>
      </c>
      <c r="D12" s="7">
        <v>2</v>
      </c>
      <c r="E12" s="7" t="s">
        <v>16</v>
      </c>
      <c r="F12" s="7"/>
      <c r="G12" s="7"/>
      <c r="H12" s="7"/>
      <c r="I12" s="7"/>
      <c r="J12" s="7"/>
      <c r="K12" s="7"/>
      <c r="L12" s="7">
        <v>30</v>
      </c>
      <c r="M12" s="7">
        <v>2</v>
      </c>
      <c r="N12" s="7" t="s">
        <v>18</v>
      </c>
      <c r="O12" s="7"/>
      <c r="P12" s="7"/>
      <c r="Q12" s="7"/>
      <c r="R12" s="7"/>
      <c r="S12" s="7"/>
      <c r="T12" s="7"/>
      <c r="U12" s="7"/>
      <c r="V12" s="7"/>
      <c r="W12" s="7"/>
      <c r="X12" s="7">
        <v>60</v>
      </c>
      <c r="Y12" s="7">
        <v>4</v>
      </c>
    </row>
    <row r="13" spans="1:25" ht="12.75">
      <c r="A13" s="7">
        <v>4</v>
      </c>
      <c r="B13" s="13" t="s">
        <v>49</v>
      </c>
      <c r="C13" s="7">
        <v>30</v>
      </c>
      <c r="D13" s="7">
        <v>2</v>
      </c>
      <c r="E13" s="7" t="s">
        <v>16</v>
      </c>
      <c r="F13" s="7"/>
      <c r="G13" s="7"/>
      <c r="H13" s="7"/>
      <c r="I13" s="7"/>
      <c r="J13" s="7"/>
      <c r="K13" s="7"/>
      <c r="L13" s="7"/>
      <c r="M13" s="7"/>
      <c r="N13" s="7"/>
      <c r="O13" s="7">
        <v>15</v>
      </c>
      <c r="P13" s="7">
        <v>2</v>
      </c>
      <c r="Q13" s="7" t="s">
        <v>18</v>
      </c>
      <c r="R13" s="7"/>
      <c r="S13" s="7"/>
      <c r="T13" s="7"/>
      <c r="U13" s="7"/>
      <c r="V13" s="7"/>
      <c r="W13" s="7"/>
      <c r="X13" s="7">
        <v>15</v>
      </c>
      <c r="Y13" s="7">
        <v>4</v>
      </c>
    </row>
    <row r="14" spans="1:25" ht="13.5">
      <c r="A14" s="7">
        <v>5</v>
      </c>
      <c r="B14" s="14" t="s">
        <v>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v>20</v>
      </c>
      <c r="P14" s="7">
        <v>1</v>
      </c>
      <c r="Q14" s="7" t="s">
        <v>18</v>
      </c>
      <c r="R14" s="7"/>
      <c r="S14" s="7"/>
      <c r="T14" s="7"/>
      <c r="U14" s="7"/>
      <c r="V14" s="7"/>
      <c r="W14" s="7"/>
      <c r="X14" s="7">
        <v>20</v>
      </c>
      <c r="Y14" s="7">
        <v>1</v>
      </c>
    </row>
    <row r="15" spans="1:25" ht="12.75">
      <c r="A15" s="7">
        <v>6</v>
      </c>
      <c r="B15" s="13" t="s">
        <v>50</v>
      </c>
      <c r="C15" s="7">
        <v>20</v>
      </c>
      <c r="D15" s="7">
        <v>1</v>
      </c>
      <c r="E15" s="7" t="s">
        <v>16</v>
      </c>
      <c r="F15" s="7"/>
      <c r="G15" s="7"/>
      <c r="H15" s="7"/>
      <c r="I15" s="7"/>
      <c r="J15" s="7"/>
      <c r="K15" s="7"/>
      <c r="L15" s="7">
        <v>15</v>
      </c>
      <c r="M15" s="7">
        <v>2</v>
      </c>
      <c r="N15" s="7" t="s">
        <v>18</v>
      </c>
      <c r="O15" s="7"/>
      <c r="P15" s="7"/>
      <c r="Q15" s="7"/>
      <c r="R15" s="7"/>
      <c r="S15" s="7"/>
      <c r="T15" s="7"/>
      <c r="U15" s="7"/>
      <c r="V15" s="7"/>
      <c r="W15" s="7"/>
      <c r="X15" s="7">
        <v>15</v>
      </c>
      <c r="Y15" s="7">
        <v>3</v>
      </c>
    </row>
    <row r="16" spans="1:25" ht="12.75">
      <c r="A16" s="7">
        <v>7</v>
      </c>
      <c r="B16" s="13" t="s">
        <v>51</v>
      </c>
      <c r="C16" s="7">
        <v>30</v>
      </c>
      <c r="D16" s="7">
        <v>2</v>
      </c>
      <c r="E16" s="7" t="s">
        <v>18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30</v>
      </c>
      <c r="Y16" s="7">
        <v>2</v>
      </c>
    </row>
    <row r="17" spans="1:25" ht="12.75">
      <c r="A17" s="7">
        <v>8</v>
      </c>
      <c r="B17" s="13" t="s">
        <v>52</v>
      </c>
      <c r="C17" s="7">
        <v>30</v>
      </c>
      <c r="D17" s="7">
        <v>2</v>
      </c>
      <c r="E17" s="7" t="s">
        <v>18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v>30</v>
      </c>
      <c r="Y17" s="7">
        <v>2</v>
      </c>
    </row>
    <row r="18" spans="1:25" ht="12.75">
      <c r="A18" s="7">
        <v>9</v>
      </c>
      <c r="B18" s="13" t="s">
        <v>53</v>
      </c>
      <c r="C18" s="7">
        <v>30</v>
      </c>
      <c r="D18" s="7">
        <v>1</v>
      </c>
      <c r="E18" s="7" t="s">
        <v>18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30</v>
      </c>
      <c r="Y18" s="7">
        <v>1</v>
      </c>
    </row>
    <row r="19" spans="1:25" ht="12.75">
      <c r="A19" s="8">
        <v>10</v>
      </c>
      <c r="B19" s="13" t="s">
        <v>54</v>
      </c>
      <c r="C19" s="7">
        <v>15</v>
      </c>
      <c r="D19" s="7">
        <v>1</v>
      </c>
      <c r="E19" s="7" t="s">
        <v>18</v>
      </c>
      <c r="F19" s="7"/>
      <c r="G19" s="7"/>
      <c r="H19" s="7"/>
      <c r="I19" s="7"/>
      <c r="J19" s="7"/>
      <c r="K19" s="7"/>
      <c r="L19" s="7"/>
      <c r="M19" s="7"/>
      <c r="N19" s="7"/>
      <c r="O19" s="7">
        <v>15</v>
      </c>
      <c r="P19" s="7">
        <v>2</v>
      </c>
      <c r="Q19" s="7" t="s">
        <v>18</v>
      </c>
      <c r="R19" s="7"/>
      <c r="S19" s="7"/>
      <c r="T19" s="7"/>
      <c r="U19" s="7"/>
      <c r="V19" s="7"/>
      <c r="W19" s="7"/>
      <c r="X19" s="7">
        <v>30</v>
      </c>
      <c r="Y19" s="7">
        <v>3</v>
      </c>
    </row>
    <row r="20" spans="1:25" ht="12.75">
      <c r="A20" s="8">
        <v>11</v>
      </c>
      <c r="B20" s="21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7">
        <v>30</v>
      </c>
      <c r="M20" s="7">
        <v>2</v>
      </c>
      <c r="N20" s="7" t="s">
        <v>18</v>
      </c>
      <c r="O20" s="7"/>
      <c r="P20" s="7"/>
      <c r="Q20" s="7"/>
      <c r="R20" s="7"/>
      <c r="S20" s="7"/>
      <c r="T20" s="7"/>
      <c r="U20" s="7"/>
      <c r="V20" s="7"/>
      <c r="W20" s="7"/>
      <c r="X20" s="7">
        <v>30</v>
      </c>
      <c r="Y20" s="7">
        <v>2</v>
      </c>
    </row>
    <row r="21" spans="1:25" ht="12.75">
      <c r="A21" s="34" t="s">
        <v>5</v>
      </c>
      <c r="B21" s="35"/>
      <c r="C21" s="7"/>
      <c r="D21" s="7"/>
      <c r="E21" s="9"/>
      <c r="F21" s="7"/>
      <c r="G21" s="7"/>
      <c r="H21" s="9"/>
      <c r="I21" s="7"/>
      <c r="J21" s="7"/>
      <c r="K21" s="9"/>
      <c r="L21" s="7"/>
      <c r="M21" s="7"/>
      <c r="N21" s="9"/>
      <c r="O21" s="7"/>
      <c r="P21" s="7"/>
      <c r="Q21" s="9"/>
      <c r="R21" s="7"/>
      <c r="S21" s="7"/>
      <c r="T21" s="9"/>
      <c r="U21" s="7"/>
      <c r="V21" s="7"/>
      <c r="W21" s="9"/>
      <c r="X21" s="7"/>
      <c r="Y21" s="7"/>
    </row>
    <row r="22" spans="1:25" ht="12.75">
      <c r="A22" s="10"/>
      <c r="B22" s="12" t="s">
        <v>28</v>
      </c>
      <c r="C22" s="5">
        <f>SUM(C10:C19)</f>
        <v>245</v>
      </c>
      <c r="D22" s="5">
        <f>SUM(D10:D19)</f>
        <v>15</v>
      </c>
      <c r="E22" s="11"/>
      <c r="F22" s="5">
        <v>0</v>
      </c>
      <c r="G22" s="5">
        <v>0</v>
      </c>
      <c r="H22" s="11"/>
      <c r="I22" s="5">
        <v>0</v>
      </c>
      <c r="J22" s="5">
        <v>0</v>
      </c>
      <c r="K22" s="11"/>
      <c r="L22" s="5">
        <f>SUM(L10:L20)</f>
        <v>135</v>
      </c>
      <c r="M22" s="5">
        <f>SUM(M10:M20)</f>
        <v>10</v>
      </c>
      <c r="N22" s="9"/>
      <c r="O22" s="7">
        <f>SUM(O13:O19)</f>
        <v>50</v>
      </c>
      <c r="P22" s="7">
        <f>SUM(P13:P19)</f>
        <v>5</v>
      </c>
      <c r="Q22" s="9"/>
      <c r="R22" s="7">
        <v>0</v>
      </c>
      <c r="S22" s="7">
        <v>0</v>
      </c>
      <c r="T22" s="9"/>
      <c r="U22" s="7">
        <v>0</v>
      </c>
      <c r="V22" s="7">
        <v>0</v>
      </c>
      <c r="W22" s="9"/>
      <c r="X22" s="7">
        <f>SUM(X10:X20)</f>
        <v>380</v>
      </c>
      <c r="Y22" s="7">
        <f>SUM(Y10:Y20)</f>
        <v>30</v>
      </c>
    </row>
    <row r="23" ht="13.5" thickBot="1">
      <c r="B23" s="2"/>
    </row>
    <row r="24" spans="1:25" ht="13.5" thickBot="1">
      <c r="A24" s="36" t="s">
        <v>33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24" customHeight="1" thickBot="1">
      <c r="A25" s="32" t="s">
        <v>9</v>
      </c>
      <c r="B25" s="33" t="s">
        <v>3</v>
      </c>
      <c r="C25" s="33" t="s">
        <v>7</v>
      </c>
      <c r="D25" s="33"/>
      <c r="E25" s="33"/>
      <c r="F25" s="31" t="s">
        <v>106</v>
      </c>
      <c r="G25" s="33"/>
      <c r="H25" s="33"/>
      <c r="I25" s="33" t="s">
        <v>8</v>
      </c>
      <c r="J25" s="33"/>
      <c r="K25" s="33"/>
      <c r="L25" s="31" t="s">
        <v>12</v>
      </c>
      <c r="M25" s="31"/>
      <c r="N25" s="31"/>
      <c r="O25" s="31" t="s">
        <v>39</v>
      </c>
      <c r="P25" s="31"/>
      <c r="Q25" s="31"/>
      <c r="R25" s="31" t="s">
        <v>41</v>
      </c>
      <c r="S25" s="31"/>
      <c r="T25" s="31"/>
      <c r="U25" s="31" t="s">
        <v>40</v>
      </c>
      <c r="V25" s="31"/>
      <c r="W25" s="31"/>
      <c r="X25" s="33" t="s">
        <v>6</v>
      </c>
      <c r="Y25" s="33"/>
    </row>
    <row r="26" spans="1:25" ht="81" thickBot="1">
      <c r="A26" s="32"/>
      <c r="B26" s="33"/>
      <c r="C26" s="6" t="s">
        <v>10</v>
      </c>
      <c r="D26" s="6" t="s">
        <v>11</v>
      </c>
      <c r="E26" s="6" t="s">
        <v>4</v>
      </c>
      <c r="F26" s="6" t="s">
        <v>10</v>
      </c>
      <c r="G26" s="6" t="s">
        <v>11</v>
      </c>
      <c r="H26" s="6" t="s">
        <v>4</v>
      </c>
      <c r="I26" s="6" t="s">
        <v>10</v>
      </c>
      <c r="J26" s="6" t="s">
        <v>11</v>
      </c>
      <c r="K26" s="6" t="s">
        <v>4</v>
      </c>
      <c r="L26" s="6" t="s">
        <v>10</v>
      </c>
      <c r="M26" s="6" t="s">
        <v>11</v>
      </c>
      <c r="N26" s="6" t="s">
        <v>4</v>
      </c>
      <c r="O26" s="6" t="s">
        <v>10</v>
      </c>
      <c r="P26" s="6" t="s">
        <v>11</v>
      </c>
      <c r="Q26" s="6" t="s">
        <v>4</v>
      </c>
      <c r="R26" s="6" t="s">
        <v>10</v>
      </c>
      <c r="S26" s="6" t="s">
        <v>11</v>
      </c>
      <c r="T26" s="6" t="s">
        <v>4</v>
      </c>
      <c r="U26" s="6" t="s">
        <v>10</v>
      </c>
      <c r="V26" s="6" t="s">
        <v>11</v>
      </c>
      <c r="W26" s="6" t="s">
        <v>4</v>
      </c>
      <c r="X26" s="6" t="s">
        <v>13</v>
      </c>
      <c r="Y26" s="6" t="s">
        <v>14</v>
      </c>
    </row>
    <row r="27" spans="1:25" ht="39">
      <c r="A27" s="5">
        <v>1</v>
      </c>
      <c r="B27" s="24" t="s">
        <v>98</v>
      </c>
      <c r="C27" s="5">
        <v>20</v>
      </c>
      <c r="D27" s="5">
        <v>1</v>
      </c>
      <c r="E27" s="5" t="s">
        <v>18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20</v>
      </c>
      <c r="Y27" s="5">
        <v>1</v>
      </c>
    </row>
    <row r="28" spans="1:25" ht="26.25">
      <c r="A28" s="7">
        <v>2</v>
      </c>
      <c r="B28" s="13" t="s">
        <v>57</v>
      </c>
      <c r="C28" s="7">
        <v>20</v>
      </c>
      <c r="D28" s="7">
        <v>2</v>
      </c>
      <c r="E28" s="7" t="s">
        <v>16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20</v>
      </c>
      <c r="Y28" s="7">
        <v>2</v>
      </c>
    </row>
    <row r="29" spans="1:25" ht="26.25">
      <c r="A29" s="7">
        <v>3</v>
      </c>
      <c r="B29" s="13" t="s">
        <v>58</v>
      </c>
      <c r="C29" s="7">
        <v>30</v>
      </c>
      <c r="D29" s="7">
        <v>2</v>
      </c>
      <c r="E29" s="7" t="s">
        <v>16</v>
      </c>
      <c r="F29" s="7"/>
      <c r="G29" s="7"/>
      <c r="H29" s="7"/>
      <c r="I29" s="7"/>
      <c r="J29" s="7"/>
      <c r="K29" s="7"/>
      <c r="L29" s="7">
        <v>30</v>
      </c>
      <c r="M29" s="7">
        <v>2</v>
      </c>
      <c r="N29" s="7" t="s">
        <v>18</v>
      </c>
      <c r="O29" s="7"/>
      <c r="P29" s="7"/>
      <c r="Q29" s="7"/>
      <c r="R29" s="7"/>
      <c r="S29" s="7"/>
      <c r="T29" s="7"/>
      <c r="U29" s="7"/>
      <c r="V29" s="7"/>
      <c r="W29" s="7"/>
      <c r="X29" s="7">
        <v>60</v>
      </c>
      <c r="Y29" s="7">
        <v>4</v>
      </c>
    </row>
    <row r="30" spans="1:25" ht="26.25">
      <c r="A30" s="7">
        <v>4</v>
      </c>
      <c r="B30" s="13" t="s">
        <v>59</v>
      </c>
      <c r="C30" s="7">
        <v>30</v>
      </c>
      <c r="D30" s="7">
        <v>2</v>
      </c>
      <c r="E30" s="7" t="s">
        <v>18</v>
      </c>
      <c r="F30" s="7"/>
      <c r="G30" s="7"/>
      <c r="H30" s="7"/>
      <c r="I30" s="7"/>
      <c r="J30" s="7"/>
      <c r="K30" s="7"/>
      <c r="L30" s="7">
        <v>15</v>
      </c>
      <c r="M30" s="7">
        <v>1</v>
      </c>
      <c r="N30" s="7" t="s">
        <v>18</v>
      </c>
      <c r="O30" s="7"/>
      <c r="P30" s="7"/>
      <c r="Q30" s="7"/>
      <c r="R30" s="7"/>
      <c r="S30" s="7"/>
      <c r="T30" s="7"/>
      <c r="U30" s="7"/>
      <c r="V30" s="7"/>
      <c r="W30" s="7"/>
      <c r="X30" s="7">
        <v>45</v>
      </c>
      <c r="Y30" s="7">
        <v>3</v>
      </c>
    </row>
    <row r="31" spans="1:25" ht="26.25">
      <c r="A31" s="7">
        <v>5</v>
      </c>
      <c r="B31" s="13" t="s">
        <v>60</v>
      </c>
      <c r="C31" s="7">
        <v>30</v>
      </c>
      <c r="D31" s="7">
        <v>2</v>
      </c>
      <c r="E31" s="7" t="s">
        <v>16</v>
      </c>
      <c r="F31" s="7"/>
      <c r="G31" s="7"/>
      <c r="H31" s="7"/>
      <c r="I31" s="7"/>
      <c r="J31" s="7"/>
      <c r="K31" s="7"/>
      <c r="L31" s="7">
        <v>30</v>
      </c>
      <c r="M31" s="7">
        <v>2</v>
      </c>
      <c r="N31" s="7" t="s">
        <v>18</v>
      </c>
      <c r="O31" s="7"/>
      <c r="P31" s="7"/>
      <c r="Q31" s="7"/>
      <c r="R31" s="7"/>
      <c r="S31" s="7"/>
      <c r="T31" s="7"/>
      <c r="U31" s="7"/>
      <c r="V31" s="7"/>
      <c r="W31" s="7"/>
      <c r="X31" s="7">
        <v>60</v>
      </c>
      <c r="Y31" s="7">
        <v>4</v>
      </c>
    </row>
    <row r="32" spans="1:25" ht="26.25">
      <c r="A32" s="7">
        <v>6</v>
      </c>
      <c r="B32" s="14" t="s">
        <v>64</v>
      </c>
      <c r="C32" s="7">
        <v>30</v>
      </c>
      <c r="D32" s="7">
        <v>2</v>
      </c>
      <c r="E32" s="8" t="s">
        <v>18</v>
      </c>
      <c r="F32" s="7"/>
      <c r="G32" s="7"/>
      <c r="H32" s="7"/>
      <c r="I32" s="7"/>
      <c r="J32" s="7"/>
      <c r="K32" s="7"/>
      <c r="L32" s="7">
        <v>15</v>
      </c>
      <c r="M32" s="7">
        <v>1</v>
      </c>
      <c r="N32" s="8" t="s">
        <v>18</v>
      </c>
      <c r="O32" s="7"/>
      <c r="P32" s="7"/>
      <c r="Q32" s="7"/>
      <c r="R32" s="7"/>
      <c r="S32" s="7"/>
      <c r="T32" s="7"/>
      <c r="U32" s="7"/>
      <c r="V32" s="7"/>
      <c r="W32" s="7"/>
      <c r="X32" s="7">
        <v>45</v>
      </c>
      <c r="Y32" s="7">
        <v>3</v>
      </c>
    </row>
    <row r="33" spans="1:25" ht="12.75">
      <c r="A33" s="7">
        <v>7</v>
      </c>
      <c r="B33" s="13" t="s">
        <v>61</v>
      </c>
      <c r="C33" s="7">
        <v>30</v>
      </c>
      <c r="D33" s="7">
        <v>2</v>
      </c>
      <c r="E33" s="7" t="s">
        <v>16</v>
      </c>
      <c r="F33" s="7"/>
      <c r="G33" s="7"/>
      <c r="H33" s="7"/>
      <c r="I33" s="7"/>
      <c r="J33" s="7"/>
      <c r="K33" s="7"/>
      <c r="L33" s="7">
        <v>15</v>
      </c>
      <c r="M33" s="7">
        <v>1</v>
      </c>
      <c r="N33" s="7" t="s">
        <v>18</v>
      </c>
      <c r="O33" s="7"/>
      <c r="P33" s="7"/>
      <c r="Q33" s="7"/>
      <c r="R33" s="7"/>
      <c r="S33" s="7"/>
      <c r="T33" s="7"/>
      <c r="U33" s="7"/>
      <c r="V33" s="7"/>
      <c r="W33" s="7"/>
      <c r="X33" s="7">
        <v>45</v>
      </c>
      <c r="Y33" s="7">
        <v>3</v>
      </c>
    </row>
    <row r="34" spans="1:25" ht="12.75">
      <c r="A34" s="7">
        <v>8</v>
      </c>
      <c r="B34" s="13" t="s">
        <v>62</v>
      </c>
      <c r="C34" s="7">
        <v>30</v>
      </c>
      <c r="D34" s="7">
        <v>1</v>
      </c>
      <c r="E34" s="7" t="s">
        <v>16</v>
      </c>
      <c r="F34" s="7"/>
      <c r="G34" s="7"/>
      <c r="H34" s="7"/>
      <c r="I34" s="7"/>
      <c r="J34" s="7"/>
      <c r="K34" s="7"/>
      <c r="L34" s="7">
        <v>15</v>
      </c>
      <c r="M34" s="7">
        <v>1</v>
      </c>
      <c r="N34" s="7" t="s">
        <v>18</v>
      </c>
      <c r="O34" s="7"/>
      <c r="P34" s="7"/>
      <c r="Q34" s="7"/>
      <c r="R34" s="7"/>
      <c r="S34" s="7"/>
      <c r="T34" s="7"/>
      <c r="U34" s="7"/>
      <c r="V34" s="7"/>
      <c r="W34" s="7"/>
      <c r="X34" s="7">
        <v>45</v>
      </c>
      <c r="Y34" s="7">
        <v>2</v>
      </c>
    </row>
    <row r="35" spans="1:25" ht="12.75">
      <c r="A35" s="7">
        <v>9</v>
      </c>
      <c r="B35" s="21" t="s">
        <v>55</v>
      </c>
      <c r="C35" s="7"/>
      <c r="D35" s="7"/>
      <c r="E35" s="7"/>
      <c r="F35" s="7"/>
      <c r="G35" s="7"/>
      <c r="H35" s="7"/>
      <c r="I35" s="7"/>
      <c r="J35" s="7"/>
      <c r="K35" s="7"/>
      <c r="L35" s="7">
        <v>30</v>
      </c>
      <c r="M35" s="7">
        <v>2</v>
      </c>
      <c r="N35" s="7" t="s">
        <v>18</v>
      </c>
      <c r="O35" s="7"/>
      <c r="P35" s="7"/>
      <c r="Q35" s="7"/>
      <c r="R35" s="7"/>
      <c r="S35" s="7"/>
      <c r="T35" s="7"/>
      <c r="U35" s="7"/>
      <c r="V35" s="7"/>
      <c r="W35" s="7"/>
      <c r="X35" s="7">
        <v>30</v>
      </c>
      <c r="Y35" s="7">
        <v>2</v>
      </c>
    </row>
    <row r="36" spans="1:25" ht="12.75">
      <c r="A36" s="8">
        <v>10</v>
      </c>
      <c r="B36" s="13" t="s">
        <v>54</v>
      </c>
      <c r="C36" s="7">
        <v>15</v>
      </c>
      <c r="D36" s="7">
        <v>1</v>
      </c>
      <c r="E36" s="7" t="s">
        <v>16</v>
      </c>
      <c r="F36" s="7"/>
      <c r="G36" s="7"/>
      <c r="H36" s="7"/>
      <c r="I36" s="7"/>
      <c r="J36" s="7"/>
      <c r="K36" s="7"/>
      <c r="L36" s="7"/>
      <c r="M36" s="7"/>
      <c r="N36" s="7"/>
      <c r="O36" s="7">
        <v>15</v>
      </c>
      <c r="P36" s="7">
        <v>1</v>
      </c>
      <c r="Q36" s="7" t="s">
        <v>18</v>
      </c>
      <c r="R36" s="7"/>
      <c r="S36" s="7"/>
      <c r="T36" s="7"/>
      <c r="U36" s="7"/>
      <c r="V36" s="7"/>
      <c r="W36" s="7"/>
      <c r="X36" s="7">
        <v>30</v>
      </c>
      <c r="Y36" s="7">
        <v>2</v>
      </c>
    </row>
    <row r="37" spans="1:25" ht="39">
      <c r="A37" s="8">
        <v>11</v>
      </c>
      <c r="B37" s="21" t="s">
        <v>63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30</v>
      </c>
      <c r="V37" s="7">
        <v>2</v>
      </c>
      <c r="W37" s="7" t="s">
        <v>18</v>
      </c>
      <c r="X37" s="7">
        <v>30</v>
      </c>
      <c r="Y37" s="7">
        <v>2</v>
      </c>
    </row>
    <row r="38" spans="1:25" ht="39">
      <c r="A38" s="8">
        <v>12</v>
      </c>
      <c r="B38" s="21" t="s">
        <v>65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>
        <v>30</v>
      </c>
      <c r="V38" s="7">
        <v>2</v>
      </c>
      <c r="W38" s="7" t="s">
        <v>18</v>
      </c>
      <c r="X38" s="7">
        <v>30</v>
      </c>
      <c r="Y38" s="7">
        <v>2</v>
      </c>
    </row>
    <row r="39" spans="1:25" ht="12.75">
      <c r="A39" s="34" t="s">
        <v>5</v>
      </c>
      <c r="B39" s="35"/>
      <c r="C39" s="7"/>
      <c r="D39" s="7"/>
      <c r="E39" s="9"/>
      <c r="F39" s="7"/>
      <c r="G39" s="7"/>
      <c r="H39" s="9"/>
      <c r="I39" s="7"/>
      <c r="J39" s="7"/>
      <c r="K39" s="9"/>
      <c r="L39" s="7"/>
      <c r="M39" s="7"/>
      <c r="N39" s="9"/>
      <c r="O39" s="7"/>
      <c r="P39" s="7"/>
      <c r="Q39" s="9"/>
      <c r="R39" s="7"/>
      <c r="S39" s="7"/>
      <c r="T39" s="9"/>
      <c r="U39" s="7"/>
      <c r="V39" s="7"/>
      <c r="W39" s="9"/>
      <c r="X39" s="7"/>
      <c r="Y39" s="7"/>
    </row>
    <row r="40" spans="1:25" ht="12.75">
      <c r="A40" s="10"/>
      <c r="B40" s="12" t="s">
        <v>28</v>
      </c>
      <c r="C40" s="5">
        <f>SUM(C27:C38)</f>
        <v>235</v>
      </c>
      <c r="D40" s="5">
        <f>SUM(D27:D36)</f>
        <v>15</v>
      </c>
      <c r="E40" s="11"/>
      <c r="F40" s="5">
        <v>0</v>
      </c>
      <c r="G40" s="5">
        <v>0</v>
      </c>
      <c r="H40" s="11"/>
      <c r="I40" s="5">
        <v>0</v>
      </c>
      <c r="J40" s="5">
        <v>0</v>
      </c>
      <c r="K40" s="11"/>
      <c r="L40" s="5">
        <f>SUM(L27:L38)</f>
        <v>150</v>
      </c>
      <c r="M40" s="5">
        <f>SUM(M27:M38)</f>
        <v>10</v>
      </c>
      <c r="N40" s="9"/>
      <c r="O40" s="7">
        <v>15</v>
      </c>
      <c r="P40" s="7">
        <v>1</v>
      </c>
      <c r="Q40" s="9"/>
      <c r="R40" s="7">
        <v>0</v>
      </c>
      <c r="S40" s="7">
        <v>0</v>
      </c>
      <c r="T40" s="9"/>
      <c r="U40" s="7">
        <v>60</v>
      </c>
      <c r="V40" s="7">
        <v>4</v>
      </c>
      <c r="W40" s="9"/>
      <c r="X40" s="7">
        <f>SUM(X27:X38)</f>
        <v>460</v>
      </c>
      <c r="Y40" s="7">
        <f>SUM(Y27:Y38)</f>
        <v>30</v>
      </c>
    </row>
    <row r="41" ht="12.75">
      <c r="B41" s="2"/>
    </row>
    <row r="42" spans="2:25" ht="12.75">
      <c r="B42" s="4" t="s">
        <v>29</v>
      </c>
      <c r="C42" s="3">
        <f>C40+C22</f>
        <v>480</v>
      </c>
      <c r="D42" s="1">
        <f>D40+D22</f>
        <v>30</v>
      </c>
      <c r="E42" s="15"/>
      <c r="F42" s="1">
        <v>0</v>
      </c>
      <c r="G42" s="1">
        <v>0</v>
      </c>
      <c r="H42" s="15"/>
      <c r="I42" s="1">
        <v>0</v>
      </c>
      <c r="J42" s="1">
        <v>0</v>
      </c>
      <c r="K42" s="15"/>
      <c r="L42" s="1">
        <f>L40+L22</f>
        <v>285</v>
      </c>
      <c r="M42" s="1">
        <f>M40+M22</f>
        <v>20</v>
      </c>
      <c r="N42" s="15"/>
      <c r="O42" s="1">
        <f>O40+O22</f>
        <v>65</v>
      </c>
      <c r="P42" s="1">
        <f>P40+P22</f>
        <v>6</v>
      </c>
      <c r="Q42" s="15"/>
      <c r="R42" s="1">
        <v>0</v>
      </c>
      <c r="S42" s="1">
        <v>0</v>
      </c>
      <c r="T42" s="15"/>
      <c r="U42" s="1">
        <v>60</v>
      </c>
      <c r="V42" s="1">
        <v>6</v>
      </c>
      <c r="W42" s="15"/>
      <c r="X42" s="1">
        <f>X40+X22</f>
        <v>840</v>
      </c>
      <c r="Y42" s="1">
        <f>Y40+Y22</f>
        <v>60</v>
      </c>
    </row>
    <row r="43" ht="13.5" thickBot="1">
      <c r="B43" s="2"/>
    </row>
    <row r="44" spans="1:25" ht="13.5" thickBot="1">
      <c r="A44" s="36" t="s">
        <v>34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24" customHeight="1" thickBot="1">
      <c r="A45" s="32" t="s">
        <v>9</v>
      </c>
      <c r="B45" s="33" t="s">
        <v>3</v>
      </c>
      <c r="C45" s="33" t="s">
        <v>7</v>
      </c>
      <c r="D45" s="33"/>
      <c r="E45" s="33"/>
      <c r="F45" s="31" t="s">
        <v>106</v>
      </c>
      <c r="G45" s="33"/>
      <c r="H45" s="33"/>
      <c r="I45" s="33" t="s">
        <v>8</v>
      </c>
      <c r="J45" s="33"/>
      <c r="K45" s="33"/>
      <c r="L45" s="31" t="s">
        <v>12</v>
      </c>
      <c r="M45" s="31"/>
      <c r="N45" s="31"/>
      <c r="O45" s="31" t="s">
        <v>39</v>
      </c>
      <c r="P45" s="31"/>
      <c r="Q45" s="31"/>
      <c r="R45" s="31" t="s">
        <v>41</v>
      </c>
      <c r="S45" s="31"/>
      <c r="T45" s="31"/>
      <c r="U45" s="31" t="s">
        <v>40</v>
      </c>
      <c r="V45" s="31"/>
      <c r="W45" s="31"/>
      <c r="X45" s="33" t="s">
        <v>6</v>
      </c>
      <c r="Y45" s="33"/>
    </row>
    <row r="46" spans="1:25" ht="81" thickBot="1">
      <c r="A46" s="32"/>
      <c r="B46" s="33"/>
      <c r="C46" s="6" t="s">
        <v>10</v>
      </c>
      <c r="D46" s="6" t="s">
        <v>11</v>
      </c>
      <c r="E46" s="6" t="s">
        <v>4</v>
      </c>
      <c r="F46" s="6" t="s">
        <v>10</v>
      </c>
      <c r="G46" s="6" t="s">
        <v>11</v>
      </c>
      <c r="H46" s="6" t="s">
        <v>4</v>
      </c>
      <c r="I46" s="6" t="s">
        <v>10</v>
      </c>
      <c r="J46" s="6" t="s">
        <v>11</v>
      </c>
      <c r="K46" s="6" t="s">
        <v>4</v>
      </c>
      <c r="L46" s="6" t="s">
        <v>10</v>
      </c>
      <c r="M46" s="6" t="s">
        <v>11</v>
      </c>
      <c r="N46" s="6" t="s">
        <v>4</v>
      </c>
      <c r="O46" s="6" t="s">
        <v>10</v>
      </c>
      <c r="P46" s="6" t="s">
        <v>11</v>
      </c>
      <c r="Q46" s="6" t="s">
        <v>4</v>
      </c>
      <c r="R46" s="6" t="s">
        <v>10</v>
      </c>
      <c r="S46" s="6" t="s">
        <v>11</v>
      </c>
      <c r="T46" s="6" t="s">
        <v>4</v>
      </c>
      <c r="U46" s="6" t="s">
        <v>10</v>
      </c>
      <c r="V46" s="6" t="s">
        <v>11</v>
      </c>
      <c r="W46" s="6" t="s">
        <v>4</v>
      </c>
      <c r="X46" s="6" t="s">
        <v>13</v>
      </c>
      <c r="Y46" s="6" t="s">
        <v>14</v>
      </c>
    </row>
    <row r="47" spans="1:25" ht="26.25">
      <c r="A47" s="5">
        <v>1</v>
      </c>
      <c r="B47" s="16" t="s">
        <v>67</v>
      </c>
      <c r="C47" s="5">
        <v>30</v>
      </c>
      <c r="D47" s="5">
        <v>1</v>
      </c>
      <c r="E47" s="5" t="s">
        <v>16</v>
      </c>
      <c r="F47" s="5"/>
      <c r="G47" s="5"/>
      <c r="H47" s="5"/>
      <c r="I47" s="5"/>
      <c r="J47" s="5"/>
      <c r="K47" s="5"/>
      <c r="L47" s="5">
        <v>30</v>
      </c>
      <c r="M47" s="5">
        <v>2</v>
      </c>
      <c r="N47" s="5" t="s">
        <v>18</v>
      </c>
      <c r="O47" s="5"/>
      <c r="P47" s="5"/>
      <c r="Q47" s="5"/>
      <c r="R47" s="5"/>
      <c r="S47" s="5"/>
      <c r="T47" s="5"/>
      <c r="U47" s="5"/>
      <c r="V47" s="5"/>
      <c r="W47" s="5"/>
      <c r="X47" s="5">
        <v>60</v>
      </c>
      <c r="Y47" s="5">
        <v>3</v>
      </c>
    </row>
    <row r="48" spans="1:25" ht="12.75">
      <c r="A48" s="7">
        <v>2</v>
      </c>
      <c r="B48" s="13" t="s">
        <v>68</v>
      </c>
      <c r="C48" s="5">
        <v>15</v>
      </c>
      <c r="D48" s="5">
        <v>2</v>
      </c>
      <c r="E48" s="5" t="s">
        <v>16</v>
      </c>
      <c r="F48" s="7"/>
      <c r="G48" s="7"/>
      <c r="H48" s="7"/>
      <c r="I48" s="7"/>
      <c r="J48" s="7"/>
      <c r="K48" s="7"/>
      <c r="L48" s="7"/>
      <c r="M48" s="7"/>
      <c r="N48" s="7"/>
      <c r="O48" s="7">
        <v>30</v>
      </c>
      <c r="P48" s="7">
        <v>2</v>
      </c>
      <c r="Q48" s="7" t="s">
        <v>18</v>
      </c>
      <c r="R48" s="7"/>
      <c r="S48" s="7"/>
      <c r="T48" s="7"/>
      <c r="U48" s="7"/>
      <c r="V48" s="7"/>
      <c r="W48" s="7"/>
      <c r="X48" s="7">
        <v>45</v>
      </c>
      <c r="Y48" s="30">
        <v>3</v>
      </c>
    </row>
    <row r="49" spans="1:25" ht="12.75">
      <c r="A49" s="7">
        <v>3</v>
      </c>
      <c r="B49" s="14" t="s">
        <v>99</v>
      </c>
      <c r="C49" s="7">
        <v>15</v>
      </c>
      <c r="D49" s="7">
        <v>2</v>
      </c>
      <c r="E49" s="7" t="s">
        <v>18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15</v>
      </c>
      <c r="Y49" s="7">
        <v>2</v>
      </c>
    </row>
    <row r="50" spans="1:25" ht="26.25">
      <c r="A50" s="7">
        <v>4</v>
      </c>
      <c r="B50" s="13" t="s">
        <v>69</v>
      </c>
      <c r="C50" s="7"/>
      <c r="D50" s="7"/>
      <c r="E50" s="7"/>
      <c r="F50" s="7"/>
      <c r="G50" s="7"/>
      <c r="H50" s="7"/>
      <c r="I50" s="7"/>
      <c r="J50" s="7"/>
      <c r="K50" s="7"/>
      <c r="L50" s="7">
        <v>30</v>
      </c>
      <c r="M50" s="7">
        <v>2</v>
      </c>
      <c r="N50" s="7" t="s">
        <v>18</v>
      </c>
      <c r="O50" s="7"/>
      <c r="P50" s="7"/>
      <c r="Q50" s="7"/>
      <c r="R50" s="7"/>
      <c r="S50" s="7"/>
      <c r="T50" s="7"/>
      <c r="U50" s="7"/>
      <c r="V50" s="7"/>
      <c r="W50" s="7"/>
      <c r="X50" s="7">
        <v>30</v>
      </c>
      <c r="Y50" s="7">
        <v>2</v>
      </c>
    </row>
    <row r="51" spans="1:25" ht="12.75">
      <c r="A51" s="7">
        <v>5</v>
      </c>
      <c r="B51" s="13" t="s">
        <v>70</v>
      </c>
      <c r="C51" s="7">
        <v>10</v>
      </c>
      <c r="D51" s="7">
        <v>1</v>
      </c>
      <c r="E51" s="7" t="s">
        <v>18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10</v>
      </c>
      <c r="Y51" s="7">
        <v>1</v>
      </c>
    </row>
    <row r="52" spans="1:25" ht="12.75">
      <c r="A52" s="7">
        <v>6</v>
      </c>
      <c r="B52" s="14" t="s">
        <v>100</v>
      </c>
      <c r="C52" s="7">
        <v>20</v>
      </c>
      <c r="D52" s="7">
        <v>1</v>
      </c>
      <c r="E52" s="7" t="s">
        <v>18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>
        <v>20</v>
      </c>
      <c r="Y52" s="7">
        <v>1</v>
      </c>
    </row>
    <row r="53" spans="1:25" ht="16.5" customHeight="1">
      <c r="A53" s="7">
        <v>7</v>
      </c>
      <c r="B53" s="13" t="s">
        <v>71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45</v>
      </c>
      <c r="P53" s="7">
        <v>3</v>
      </c>
      <c r="Q53" s="7" t="s">
        <v>18</v>
      </c>
      <c r="R53" s="7"/>
      <c r="S53" s="7"/>
      <c r="T53" s="7"/>
      <c r="U53" s="7"/>
      <c r="V53" s="7"/>
      <c r="W53" s="7"/>
      <c r="X53" s="7">
        <v>45</v>
      </c>
      <c r="Y53" s="7">
        <v>3</v>
      </c>
    </row>
    <row r="54" spans="1:25" ht="12.75">
      <c r="A54" s="7">
        <v>8</v>
      </c>
      <c r="B54" s="13" t="s">
        <v>72</v>
      </c>
      <c r="C54" s="7">
        <v>30</v>
      </c>
      <c r="D54" s="7">
        <v>2</v>
      </c>
      <c r="E54" s="7" t="s">
        <v>18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>
        <v>30</v>
      </c>
      <c r="Y54" s="7">
        <v>2</v>
      </c>
    </row>
    <row r="55" spans="1:25" ht="12.75">
      <c r="A55" s="7">
        <v>9</v>
      </c>
      <c r="B55" s="13" t="s">
        <v>73</v>
      </c>
      <c r="C55" s="7">
        <v>30</v>
      </c>
      <c r="D55" s="7">
        <v>1</v>
      </c>
      <c r="E55" s="7" t="s">
        <v>16</v>
      </c>
      <c r="F55" s="7"/>
      <c r="G55" s="7"/>
      <c r="H55" s="7"/>
      <c r="I55" s="7"/>
      <c r="J55" s="7"/>
      <c r="K55" s="7"/>
      <c r="L55" s="7">
        <v>15</v>
      </c>
      <c r="M55" s="7">
        <v>2</v>
      </c>
      <c r="N55" s="7" t="s">
        <v>18</v>
      </c>
      <c r="O55" s="7"/>
      <c r="P55" s="7"/>
      <c r="Q55" s="7"/>
      <c r="R55" s="7"/>
      <c r="S55" s="7"/>
      <c r="T55" s="7"/>
      <c r="U55" s="7"/>
      <c r="V55" s="7"/>
      <c r="W55" s="7"/>
      <c r="X55" s="7">
        <v>45</v>
      </c>
      <c r="Y55" s="7">
        <v>3</v>
      </c>
    </row>
    <row r="56" spans="1:25" ht="12.75">
      <c r="A56" s="8">
        <v>10</v>
      </c>
      <c r="B56" s="14" t="s">
        <v>101</v>
      </c>
      <c r="C56" s="7">
        <v>15</v>
      </c>
      <c r="D56" s="7">
        <v>2</v>
      </c>
      <c r="E56" s="7" t="s">
        <v>18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15</v>
      </c>
      <c r="Y56" s="7">
        <v>2</v>
      </c>
    </row>
    <row r="57" spans="1:25" ht="26.25">
      <c r="A57" s="8">
        <v>11</v>
      </c>
      <c r="B57" s="13" t="s">
        <v>74</v>
      </c>
      <c r="C57" s="7">
        <v>30</v>
      </c>
      <c r="D57" s="7">
        <v>2</v>
      </c>
      <c r="E57" s="7" t="s">
        <v>18</v>
      </c>
      <c r="F57" s="7"/>
      <c r="G57" s="7"/>
      <c r="H57" s="7"/>
      <c r="I57" s="7"/>
      <c r="J57" s="7"/>
      <c r="K57" s="7"/>
      <c r="L57" s="7"/>
      <c r="M57" s="7"/>
      <c r="N57" s="7"/>
      <c r="O57" s="7">
        <v>30</v>
      </c>
      <c r="P57" s="7">
        <v>2</v>
      </c>
      <c r="Q57" s="7" t="s">
        <v>18</v>
      </c>
      <c r="R57" s="7"/>
      <c r="S57" s="7"/>
      <c r="T57" s="7"/>
      <c r="U57" s="7"/>
      <c r="V57" s="7"/>
      <c r="W57" s="7"/>
      <c r="X57" s="7">
        <v>60</v>
      </c>
      <c r="Y57" s="7">
        <v>4</v>
      </c>
    </row>
    <row r="58" spans="1:25" ht="26.25">
      <c r="A58" s="8">
        <v>12</v>
      </c>
      <c r="B58" s="14" t="s">
        <v>102</v>
      </c>
      <c r="C58" s="7">
        <v>30</v>
      </c>
      <c r="D58" s="7">
        <v>2</v>
      </c>
      <c r="E58" s="7" t="s">
        <v>18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>
        <v>30</v>
      </c>
      <c r="Y58" s="7">
        <v>2</v>
      </c>
    </row>
    <row r="59" spans="1:25" ht="12.75">
      <c r="A59" s="8">
        <v>13</v>
      </c>
      <c r="B59" s="21" t="s">
        <v>55</v>
      </c>
      <c r="C59" s="7"/>
      <c r="D59" s="7"/>
      <c r="E59" s="7"/>
      <c r="F59" s="7"/>
      <c r="G59" s="7"/>
      <c r="H59" s="7"/>
      <c r="I59" s="7"/>
      <c r="J59" s="7"/>
      <c r="K59" s="7"/>
      <c r="L59" s="7">
        <v>30</v>
      </c>
      <c r="M59" s="7">
        <v>2</v>
      </c>
      <c r="N59" s="7" t="s">
        <v>18</v>
      </c>
      <c r="O59" s="7"/>
      <c r="P59" s="7"/>
      <c r="Q59" s="7"/>
      <c r="R59" s="7"/>
      <c r="S59" s="7"/>
      <c r="T59" s="7"/>
      <c r="U59" s="7"/>
      <c r="V59" s="7"/>
      <c r="W59" s="7"/>
      <c r="X59" s="7">
        <v>30</v>
      </c>
      <c r="Y59" s="7">
        <v>2</v>
      </c>
    </row>
    <row r="60" spans="1:25" ht="12.75">
      <c r="A60" s="8">
        <v>14</v>
      </c>
      <c r="B60" s="13" t="s">
        <v>66</v>
      </c>
      <c r="C60" s="7"/>
      <c r="D60" s="7"/>
      <c r="E60" s="7"/>
      <c r="F60" s="7"/>
      <c r="G60" s="7"/>
      <c r="H60" s="7"/>
      <c r="I60" s="7"/>
      <c r="J60" s="7"/>
      <c r="K60" s="7"/>
      <c r="L60" s="7">
        <v>30</v>
      </c>
      <c r="M60" s="7">
        <v>0</v>
      </c>
      <c r="N60" s="7" t="s">
        <v>20</v>
      </c>
      <c r="O60" s="7"/>
      <c r="P60" s="7"/>
      <c r="Q60" s="7"/>
      <c r="R60" s="7"/>
      <c r="S60" s="7"/>
      <c r="T60" s="7"/>
      <c r="U60" s="7"/>
      <c r="V60" s="7"/>
      <c r="W60" s="7"/>
      <c r="X60" s="7">
        <v>30</v>
      </c>
      <c r="Y60" s="7">
        <v>0</v>
      </c>
    </row>
    <row r="61" spans="1:25" ht="12.75">
      <c r="A61" s="34" t="s">
        <v>5</v>
      </c>
      <c r="B61" s="35"/>
      <c r="C61" s="7"/>
      <c r="D61" s="7"/>
      <c r="E61" s="9"/>
      <c r="F61" s="7"/>
      <c r="G61" s="7"/>
      <c r="H61" s="9"/>
      <c r="I61" s="7"/>
      <c r="J61" s="7"/>
      <c r="K61" s="9"/>
      <c r="L61" s="7"/>
      <c r="M61" s="7"/>
      <c r="N61" s="9"/>
      <c r="O61" s="7"/>
      <c r="P61" s="7"/>
      <c r="Q61" s="9"/>
      <c r="R61" s="7"/>
      <c r="S61" s="7"/>
      <c r="T61" s="9"/>
      <c r="U61" s="7"/>
      <c r="V61" s="7"/>
      <c r="W61" s="9"/>
      <c r="X61" s="7"/>
      <c r="Y61" s="7"/>
    </row>
    <row r="62" spans="1:25" ht="12.75">
      <c r="A62" s="10"/>
      <c r="B62" s="12" t="s">
        <v>28</v>
      </c>
      <c r="C62" s="5">
        <f>SUM(C47:C58)</f>
        <v>225</v>
      </c>
      <c r="D62" s="5">
        <f>SUM(D47:D58)</f>
        <v>16</v>
      </c>
      <c r="E62" s="11"/>
      <c r="F62" s="5">
        <v>0</v>
      </c>
      <c r="G62" s="5">
        <v>0</v>
      </c>
      <c r="H62" s="11"/>
      <c r="I62" s="5">
        <v>0</v>
      </c>
      <c r="J62" s="5">
        <v>0</v>
      </c>
      <c r="K62" s="11"/>
      <c r="L62" s="5">
        <f>SUM(L47:L60)</f>
        <v>135</v>
      </c>
      <c r="M62" s="5">
        <f>SUM(M47:M60)</f>
        <v>8</v>
      </c>
      <c r="N62" s="9"/>
      <c r="O62" s="7">
        <f>SUM(O47:O60)</f>
        <v>105</v>
      </c>
      <c r="P62" s="7">
        <f>SUM(P47:P60)</f>
        <v>7</v>
      </c>
      <c r="Q62" s="9"/>
      <c r="R62" s="7">
        <v>0</v>
      </c>
      <c r="S62" s="7">
        <v>0</v>
      </c>
      <c r="T62" s="9"/>
      <c r="U62" s="7">
        <v>0</v>
      </c>
      <c r="V62" s="7">
        <v>0</v>
      </c>
      <c r="W62" s="9"/>
      <c r="X62" s="7">
        <f>SUM(X47:X60)</f>
        <v>465</v>
      </c>
      <c r="Y62" s="7">
        <f>SUM(Y47:Y60)</f>
        <v>30</v>
      </c>
    </row>
    <row r="63" ht="13.5" thickBot="1">
      <c r="B63" s="2"/>
    </row>
    <row r="64" spans="1:25" ht="13.5" thickBot="1">
      <c r="A64" s="36" t="s">
        <v>35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26.25" customHeight="1" thickBot="1">
      <c r="A65" s="32" t="s">
        <v>9</v>
      </c>
      <c r="B65" s="33" t="s">
        <v>3</v>
      </c>
      <c r="C65" s="33" t="s">
        <v>7</v>
      </c>
      <c r="D65" s="33"/>
      <c r="E65" s="33"/>
      <c r="F65" s="31" t="s">
        <v>106</v>
      </c>
      <c r="G65" s="33"/>
      <c r="H65" s="33"/>
      <c r="I65" s="33" t="s">
        <v>8</v>
      </c>
      <c r="J65" s="33"/>
      <c r="K65" s="33"/>
      <c r="L65" s="31" t="s">
        <v>12</v>
      </c>
      <c r="M65" s="31"/>
      <c r="N65" s="31"/>
      <c r="O65" s="31" t="s">
        <v>39</v>
      </c>
      <c r="P65" s="31"/>
      <c r="Q65" s="31"/>
      <c r="R65" s="31" t="s">
        <v>41</v>
      </c>
      <c r="S65" s="31"/>
      <c r="T65" s="31"/>
      <c r="U65" s="31" t="s">
        <v>40</v>
      </c>
      <c r="V65" s="31"/>
      <c r="W65" s="31"/>
      <c r="X65" s="33" t="s">
        <v>6</v>
      </c>
      <c r="Y65" s="33"/>
    </row>
    <row r="66" spans="1:25" ht="81" thickBot="1">
      <c r="A66" s="32"/>
      <c r="B66" s="33"/>
      <c r="C66" s="6" t="s">
        <v>10</v>
      </c>
      <c r="D66" s="6" t="s">
        <v>11</v>
      </c>
      <c r="E66" s="6" t="s">
        <v>4</v>
      </c>
      <c r="F66" s="6" t="s">
        <v>10</v>
      </c>
      <c r="G66" s="6" t="s">
        <v>11</v>
      </c>
      <c r="H66" s="6" t="s">
        <v>4</v>
      </c>
      <c r="I66" s="6" t="s">
        <v>10</v>
      </c>
      <c r="J66" s="6" t="s">
        <v>11</v>
      </c>
      <c r="K66" s="6" t="s">
        <v>4</v>
      </c>
      <c r="L66" s="6" t="s">
        <v>10</v>
      </c>
      <c r="M66" s="6" t="s">
        <v>11</v>
      </c>
      <c r="N66" s="6" t="s">
        <v>4</v>
      </c>
      <c r="O66" s="6" t="s">
        <v>10</v>
      </c>
      <c r="P66" s="6" t="s">
        <v>11</v>
      </c>
      <c r="Q66" s="6" t="s">
        <v>4</v>
      </c>
      <c r="R66" s="6" t="s">
        <v>10</v>
      </c>
      <c r="S66" s="6" t="s">
        <v>11</v>
      </c>
      <c r="T66" s="6" t="s">
        <v>4</v>
      </c>
      <c r="U66" s="6" t="s">
        <v>10</v>
      </c>
      <c r="V66" s="6" t="s">
        <v>11</v>
      </c>
      <c r="W66" s="6" t="s">
        <v>4</v>
      </c>
      <c r="X66" s="6" t="s">
        <v>13</v>
      </c>
      <c r="Y66" s="6" t="s">
        <v>14</v>
      </c>
    </row>
    <row r="67" spans="1:25" ht="12.75">
      <c r="A67" s="5">
        <v>1</v>
      </c>
      <c r="B67" s="20" t="s">
        <v>103</v>
      </c>
      <c r="C67" s="5"/>
      <c r="D67" s="5"/>
      <c r="E67" s="5"/>
      <c r="F67" s="5"/>
      <c r="G67" s="5"/>
      <c r="H67" s="5"/>
      <c r="I67" s="5"/>
      <c r="J67" s="5"/>
      <c r="K67" s="5"/>
      <c r="L67" s="5">
        <v>20</v>
      </c>
      <c r="M67" s="5">
        <v>1</v>
      </c>
      <c r="N67" s="5" t="s">
        <v>18</v>
      </c>
      <c r="O67" s="5"/>
      <c r="P67" s="5"/>
      <c r="Q67" s="5"/>
      <c r="R67" s="5"/>
      <c r="S67" s="5"/>
      <c r="T67" s="5"/>
      <c r="U67" s="5"/>
      <c r="V67" s="5"/>
      <c r="W67" s="5"/>
      <c r="X67" s="5">
        <v>20</v>
      </c>
      <c r="Y67" s="5">
        <v>1</v>
      </c>
    </row>
    <row r="68" spans="1:25" ht="12.75">
      <c r="A68" s="7">
        <v>2</v>
      </c>
      <c r="B68" s="13" t="s">
        <v>76</v>
      </c>
      <c r="C68" s="7">
        <v>30</v>
      </c>
      <c r="D68" s="7">
        <v>2</v>
      </c>
      <c r="E68" s="7" t="s">
        <v>16</v>
      </c>
      <c r="F68" s="7"/>
      <c r="G68" s="7"/>
      <c r="H68" s="7"/>
      <c r="I68" s="7"/>
      <c r="J68" s="7"/>
      <c r="K68" s="7"/>
      <c r="L68" s="7"/>
      <c r="M68" s="7"/>
      <c r="N68" s="7"/>
      <c r="O68" s="7">
        <v>30</v>
      </c>
      <c r="P68" s="7">
        <v>2</v>
      </c>
      <c r="Q68" s="7" t="s">
        <v>18</v>
      </c>
      <c r="R68" s="7"/>
      <c r="S68" s="7"/>
      <c r="T68" s="7"/>
      <c r="U68" s="7"/>
      <c r="V68" s="7"/>
      <c r="W68" s="7"/>
      <c r="X68" s="7">
        <v>60</v>
      </c>
      <c r="Y68" s="7">
        <v>4</v>
      </c>
    </row>
    <row r="69" spans="1:25" ht="12.75">
      <c r="A69" s="7">
        <v>3</v>
      </c>
      <c r="B69" s="13" t="s">
        <v>77</v>
      </c>
      <c r="C69" s="7">
        <v>30</v>
      </c>
      <c r="D69" s="7">
        <v>2</v>
      </c>
      <c r="E69" s="7" t="s">
        <v>16</v>
      </c>
      <c r="F69" s="7"/>
      <c r="G69" s="7"/>
      <c r="H69" s="7"/>
      <c r="I69" s="7"/>
      <c r="J69" s="7"/>
      <c r="K69" s="7"/>
      <c r="L69" s="7">
        <v>15</v>
      </c>
      <c r="M69" s="7">
        <v>2</v>
      </c>
      <c r="N69" s="7" t="s">
        <v>18</v>
      </c>
      <c r="O69" s="3"/>
      <c r="P69" s="3"/>
      <c r="Q69" s="3"/>
      <c r="R69" s="7"/>
      <c r="S69" s="7"/>
      <c r="T69" s="7"/>
      <c r="U69" s="7"/>
      <c r="V69" s="7"/>
      <c r="W69" s="7"/>
      <c r="X69" s="7">
        <v>45</v>
      </c>
      <c r="Y69" s="7">
        <v>4</v>
      </c>
    </row>
    <row r="70" spans="1:25" ht="12.75">
      <c r="A70" s="7">
        <v>4</v>
      </c>
      <c r="B70" s="13" t="s">
        <v>78</v>
      </c>
      <c r="C70" s="7">
        <v>15</v>
      </c>
      <c r="D70" s="7">
        <v>1</v>
      </c>
      <c r="E70" s="7" t="s">
        <v>18</v>
      </c>
      <c r="F70" s="7"/>
      <c r="G70" s="7"/>
      <c r="H70" s="7"/>
      <c r="I70" s="7"/>
      <c r="J70" s="7"/>
      <c r="K70" s="7"/>
      <c r="L70" s="7"/>
      <c r="M70" s="7"/>
      <c r="N70" s="7"/>
      <c r="O70" s="7">
        <v>30</v>
      </c>
      <c r="P70" s="7">
        <v>3</v>
      </c>
      <c r="Q70" s="7" t="s">
        <v>18</v>
      </c>
      <c r="R70" s="7"/>
      <c r="S70" s="7"/>
      <c r="T70" s="7"/>
      <c r="U70" s="7"/>
      <c r="V70" s="7"/>
      <c r="W70" s="7"/>
      <c r="X70" s="7">
        <v>45</v>
      </c>
      <c r="Y70" s="7">
        <v>3</v>
      </c>
    </row>
    <row r="71" spans="1:25" ht="12.75">
      <c r="A71" s="7">
        <v>5</v>
      </c>
      <c r="B71" s="13" t="s">
        <v>79</v>
      </c>
      <c r="C71" s="7">
        <v>15</v>
      </c>
      <c r="D71" s="7">
        <v>1</v>
      </c>
      <c r="E71" s="7" t="s">
        <v>18</v>
      </c>
      <c r="F71" s="7"/>
      <c r="G71" s="7"/>
      <c r="H71" s="7"/>
      <c r="I71" s="7"/>
      <c r="J71" s="7"/>
      <c r="K71" s="7"/>
      <c r="L71" s="7">
        <v>15</v>
      </c>
      <c r="M71" s="7">
        <v>1</v>
      </c>
      <c r="N71" s="7" t="s">
        <v>18</v>
      </c>
      <c r="O71" s="7"/>
      <c r="P71" s="7"/>
      <c r="Q71" s="7"/>
      <c r="R71" s="7"/>
      <c r="S71" s="7"/>
      <c r="T71" s="7"/>
      <c r="U71" s="7"/>
      <c r="V71" s="7"/>
      <c r="W71" s="7"/>
      <c r="X71" s="7">
        <v>30</v>
      </c>
      <c r="Y71" s="7">
        <v>2</v>
      </c>
    </row>
    <row r="72" spans="1:25" ht="12.75">
      <c r="A72" s="7">
        <v>6</v>
      </c>
      <c r="B72" s="13" t="s">
        <v>80</v>
      </c>
      <c r="C72" s="7">
        <v>30</v>
      </c>
      <c r="D72" s="7">
        <v>2</v>
      </c>
      <c r="E72" s="7" t="s">
        <v>18</v>
      </c>
      <c r="F72" s="7"/>
      <c r="G72" s="7"/>
      <c r="H72" s="7"/>
      <c r="I72" s="7"/>
      <c r="J72" s="7"/>
      <c r="K72" s="7"/>
      <c r="L72" s="7">
        <v>15</v>
      </c>
      <c r="M72" s="7">
        <v>1</v>
      </c>
      <c r="N72" s="7" t="s">
        <v>18</v>
      </c>
      <c r="O72" s="7"/>
      <c r="P72" s="7"/>
      <c r="Q72" s="7"/>
      <c r="R72" s="7"/>
      <c r="S72" s="7"/>
      <c r="T72" s="7"/>
      <c r="U72" s="7"/>
      <c r="V72" s="7"/>
      <c r="W72" s="7"/>
      <c r="X72" s="7">
        <v>45</v>
      </c>
      <c r="Y72" s="7">
        <v>3</v>
      </c>
    </row>
    <row r="73" spans="1:25" ht="12.75">
      <c r="A73" s="7">
        <v>7</v>
      </c>
      <c r="B73" s="13" t="s">
        <v>81</v>
      </c>
      <c r="C73" s="7">
        <v>30</v>
      </c>
      <c r="D73" s="7">
        <v>1</v>
      </c>
      <c r="E73" s="7" t="s">
        <v>18</v>
      </c>
      <c r="F73" s="7"/>
      <c r="G73" s="7"/>
      <c r="H73" s="7"/>
      <c r="I73" s="7"/>
      <c r="J73" s="7"/>
      <c r="K73" s="7"/>
      <c r="L73" s="7">
        <v>15</v>
      </c>
      <c r="M73" s="7">
        <v>2</v>
      </c>
      <c r="N73" s="7" t="s">
        <v>18</v>
      </c>
      <c r="O73" s="7"/>
      <c r="P73" s="7"/>
      <c r="Q73" s="7"/>
      <c r="R73" s="7"/>
      <c r="S73" s="7"/>
      <c r="T73" s="7"/>
      <c r="U73" s="7"/>
      <c r="V73" s="7"/>
      <c r="W73" s="7"/>
      <c r="X73" s="7">
        <v>45</v>
      </c>
      <c r="Y73" s="7">
        <v>3</v>
      </c>
    </row>
    <row r="74" spans="1:25" ht="12.75">
      <c r="A74" s="7">
        <v>8</v>
      </c>
      <c r="B74" s="13" t="s">
        <v>82</v>
      </c>
      <c r="C74" s="7">
        <v>30</v>
      </c>
      <c r="D74" s="7">
        <v>1</v>
      </c>
      <c r="E74" s="7" t="s">
        <v>18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>
        <v>30</v>
      </c>
      <c r="Y74" s="7">
        <v>1</v>
      </c>
    </row>
    <row r="75" spans="1:25" ht="12.75">
      <c r="A75" s="7">
        <v>9</v>
      </c>
      <c r="B75" s="13" t="s">
        <v>83</v>
      </c>
      <c r="C75" s="7">
        <v>15</v>
      </c>
      <c r="D75" s="7">
        <v>1</v>
      </c>
      <c r="E75" s="7" t="s">
        <v>18</v>
      </c>
      <c r="F75" s="7"/>
      <c r="G75" s="7"/>
      <c r="H75" s="7"/>
      <c r="I75" s="7"/>
      <c r="J75" s="7"/>
      <c r="K75" s="7"/>
      <c r="L75" s="7">
        <v>15</v>
      </c>
      <c r="M75" s="7">
        <v>1</v>
      </c>
      <c r="N75" s="7" t="s">
        <v>18</v>
      </c>
      <c r="O75" s="7"/>
      <c r="P75" s="7"/>
      <c r="Q75" s="7"/>
      <c r="R75" s="7"/>
      <c r="S75" s="7"/>
      <c r="T75" s="7"/>
      <c r="U75" s="7"/>
      <c r="V75" s="7"/>
      <c r="W75" s="7"/>
      <c r="X75" s="7">
        <v>30</v>
      </c>
      <c r="Y75" s="7">
        <v>2</v>
      </c>
    </row>
    <row r="76" spans="1:25" ht="26.25">
      <c r="A76" s="8">
        <v>10</v>
      </c>
      <c r="B76" s="13" t="s">
        <v>74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v>30</v>
      </c>
      <c r="P76" s="7">
        <v>2</v>
      </c>
      <c r="Q76" s="7" t="s">
        <v>18</v>
      </c>
      <c r="R76" s="7"/>
      <c r="S76" s="7"/>
      <c r="T76" s="7"/>
      <c r="U76" s="7"/>
      <c r="V76" s="7"/>
      <c r="W76" s="7"/>
      <c r="X76" s="7">
        <v>30</v>
      </c>
      <c r="Y76" s="7">
        <v>2</v>
      </c>
    </row>
    <row r="77" spans="1:25" ht="26.25">
      <c r="A77" s="8">
        <v>11</v>
      </c>
      <c r="B77" s="21" t="s">
        <v>55</v>
      </c>
      <c r="C77" s="7"/>
      <c r="D77" s="7"/>
      <c r="E77" s="7"/>
      <c r="F77" s="7"/>
      <c r="G77" s="7"/>
      <c r="H77" s="7"/>
      <c r="I77" s="7"/>
      <c r="J77" s="7"/>
      <c r="K77" s="7"/>
      <c r="L77" s="7">
        <v>30</v>
      </c>
      <c r="M77" s="7">
        <v>2</v>
      </c>
      <c r="N77" s="8" t="s">
        <v>129</v>
      </c>
      <c r="O77" s="7"/>
      <c r="P77" s="7"/>
      <c r="Q77" s="7"/>
      <c r="R77" s="7"/>
      <c r="S77" s="7"/>
      <c r="T77" s="7"/>
      <c r="U77" s="7"/>
      <c r="V77" s="7"/>
      <c r="W77" s="7"/>
      <c r="X77" s="7">
        <v>30</v>
      </c>
      <c r="Y77" s="7">
        <v>2</v>
      </c>
    </row>
    <row r="78" spans="1:25" ht="39">
      <c r="A78" s="8">
        <v>12</v>
      </c>
      <c r="B78" s="21" t="s">
        <v>75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U78" s="7">
        <v>30</v>
      </c>
      <c r="V78" s="7">
        <v>3</v>
      </c>
      <c r="W78" s="7" t="s">
        <v>18</v>
      </c>
      <c r="X78" s="7">
        <v>30</v>
      </c>
      <c r="Y78" s="7">
        <v>3</v>
      </c>
    </row>
    <row r="79" spans="1:25" ht="12.75">
      <c r="A79" s="34" t="s">
        <v>5</v>
      </c>
      <c r="B79" s="35"/>
      <c r="C79" s="7"/>
      <c r="D79" s="7"/>
      <c r="E79" s="9"/>
      <c r="F79" s="7"/>
      <c r="G79" s="7"/>
      <c r="H79" s="9"/>
      <c r="I79" s="7"/>
      <c r="J79" s="7"/>
      <c r="K79" s="9"/>
      <c r="L79" s="7"/>
      <c r="M79" s="7"/>
      <c r="N79" s="9"/>
      <c r="O79" s="7"/>
      <c r="P79" s="7"/>
      <c r="Q79" s="9"/>
      <c r="R79" s="7"/>
      <c r="S79" s="7"/>
      <c r="T79" s="9"/>
      <c r="U79" s="7"/>
      <c r="V79" s="7"/>
      <c r="W79" s="9"/>
      <c r="X79" s="7"/>
      <c r="Y79" s="7"/>
    </row>
    <row r="80" spans="1:25" ht="12.75">
      <c r="A80" s="10"/>
      <c r="B80" s="12" t="s">
        <v>28</v>
      </c>
      <c r="C80" s="5">
        <f>SUM(C67:C78)</f>
        <v>195</v>
      </c>
      <c r="D80" s="5">
        <f>SUM(D67:D78)</f>
        <v>11</v>
      </c>
      <c r="E80" s="11"/>
      <c r="F80" s="5">
        <v>0</v>
      </c>
      <c r="G80" s="5">
        <v>0</v>
      </c>
      <c r="H80" s="11"/>
      <c r="I80" s="5">
        <v>0</v>
      </c>
      <c r="J80" s="5">
        <v>0</v>
      </c>
      <c r="K80" s="11"/>
      <c r="L80" s="5">
        <f>SUM(L67:L78)</f>
        <v>125</v>
      </c>
      <c r="M80" s="5">
        <f>SUM(M67:M78)</f>
        <v>10</v>
      </c>
      <c r="N80" s="9"/>
      <c r="O80" s="8">
        <f>SUM(O67:O78)</f>
        <v>90</v>
      </c>
      <c r="P80" s="7">
        <f>SUM(P68:P78)</f>
        <v>7</v>
      </c>
      <c r="Q80" s="9"/>
      <c r="R80" s="7">
        <v>0</v>
      </c>
      <c r="S80" s="7">
        <v>0</v>
      </c>
      <c r="T80" s="9"/>
      <c r="U80" s="7">
        <v>30</v>
      </c>
      <c r="V80" s="7">
        <v>3</v>
      </c>
      <c r="W80" s="9"/>
      <c r="X80" s="7">
        <f>SUM(X67:X78)</f>
        <v>440</v>
      </c>
      <c r="Y80" s="7">
        <f>SUM(Y67:Y78)</f>
        <v>30</v>
      </c>
    </row>
    <row r="81" spans="1:25" ht="12.75">
      <c r="A81" s="10"/>
      <c r="B81" s="1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.75">
      <c r="A82" s="10"/>
      <c r="B82" s="18" t="s">
        <v>30</v>
      </c>
      <c r="C82" s="7">
        <f>C80+C62</f>
        <v>420</v>
      </c>
      <c r="D82" s="7">
        <f>D80+D62</f>
        <v>27</v>
      </c>
      <c r="E82" s="9"/>
      <c r="F82" s="7">
        <v>0</v>
      </c>
      <c r="G82" s="7">
        <v>0</v>
      </c>
      <c r="H82" s="9"/>
      <c r="I82" s="7">
        <v>0</v>
      </c>
      <c r="J82" s="7">
        <v>0</v>
      </c>
      <c r="K82" s="9"/>
      <c r="L82" s="7">
        <f>L80+L62</f>
        <v>260</v>
      </c>
      <c r="M82" s="7">
        <f>M80+M62</f>
        <v>18</v>
      </c>
      <c r="N82" s="9"/>
      <c r="O82" s="7">
        <f>O80+O62</f>
        <v>195</v>
      </c>
      <c r="P82" s="7">
        <f>P80+P62</f>
        <v>14</v>
      </c>
      <c r="Q82" s="9"/>
      <c r="R82" s="7">
        <v>0</v>
      </c>
      <c r="S82" s="7">
        <v>0</v>
      </c>
      <c r="T82" s="9"/>
      <c r="U82" s="7">
        <v>30</v>
      </c>
      <c r="V82" s="7">
        <v>3</v>
      </c>
      <c r="W82" s="9"/>
      <c r="X82" s="7">
        <f>X80+X62</f>
        <v>905</v>
      </c>
      <c r="Y82" s="7">
        <f>Y80+Y62</f>
        <v>60</v>
      </c>
    </row>
    <row r="83" ht="13.5" thickBot="1">
      <c r="B83" s="2"/>
    </row>
    <row r="84" spans="1:25" ht="13.5" thickBot="1">
      <c r="A84" s="36" t="s">
        <v>36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26.25" customHeight="1" thickBot="1">
      <c r="A85" s="33" t="s">
        <v>9</v>
      </c>
      <c r="B85" s="33" t="s">
        <v>3</v>
      </c>
      <c r="C85" s="33" t="s">
        <v>7</v>
      </c>
      <c r="D85" s="33"/>
      <c r="E85" s="33"/>
      <c r="F85" s="31" t="s">
        <v>106</v>
      </c>
      <c r="G85" s="33"/>
      <c r="H85" s="33"/>
      <c r="I85" s="33" t="s">
        <v>8</v>
      </c>
      <c r="J85" s="33"/>
      <c r="K85" s="33"/>
      <c r="L85" s="31" t="s">
        <v>12</v>
      </c>
      <c r="M85" s="31"/>
      <c r="N85" s="31"/>
      <c r="O85" s="31" t="s">
        <v>39</v>
      </c>
      <c r="P85" s="31"/>
      <c r="Q85" s="31"/>
      <c r="R85" s="31" t="s">
        <v>41</v>
      </c>
      <c r="S85" s="31"/>
      <c r="T85" s="31"/>
      <c r="U85" s="31" t="s">
        <v>40</v>
      </c>
      <c r="V85" s="31"/>
      <c r="W85" s="31"/>
      <c r="X85" s="33" t="s">
        <v>6</v>
      </c>
      <c r="Y85" s="33"/>
    </row>
    <row r="86" spans="1:25" ht="81" thickBot="1">
      <c r="A86" s="33"/>
      <c r="B86" s="33"/>
      <c r="C86" s="6" t="s">
        <v>10</v>
      </c>
      <c r="D86" s="6" t="s">
        <v>11</v>
      </c>
      <c r="E86" s="6" t="s">
        <v>4</v>
      </c>
      <c r="F86" s="6" t="s">
        <v>10</v>
      </c>
      <c r="G86" s="6" t="s">
        <v>11</v>
      </c>
      <c r="H86" s="6" t="s">
        <v>4</v>
      </c>
      <c r="I86" s="6" t="s">
        <v>10</v>
      </c>
      <c r="J86" s="6" t="s">
        <v>11</v>
      </c>
      <c r="K86" s="6" t="s">
        <v>4</v>
      </c>
      <c r="L86" s="6" t="s">
        <v>10</v>
      </c>
      <c r="M86" s="6" t="s">
        <v>11</v>
      </c>
      <c r="N86" s="6" t="s">
        <v>4</v>
      </c>
      <c r="O86" s="6" t="s">
        <v>10</v>
      </c>
      <c r="P86" s="6" t="s">
        <v>11</v>
      </c>
      <c r="Q86" s="6" t="s">
        <v>4</v>
      </c>
      <c r="R86" s="6" t="s">
        <v>10</v>
      </c>
      <c r="S86" s="6" t="s">
        <v>11</v>
      </c>
      <c r="T86" s="6" t="s">
        <v>4</v>
      </c>
      <c r="U86" s="6" t="s">
        <v>10</v>
      </c>
      <c r="V86" s="6" t="s">
        <v>11</v>
      </c>
      <c r="W86" s="6" t="s">
        <v>4</v>
      </c>
      <c r="X86" s="6" t="s">
        <v>13</v>
      </c>
      <c r="Y86" s="6" t="s">
        <v>14</v>
      </c>
    </row>
    <row r="87" spans="1:25" ht="26.25">
      <c r="A87" s="5">
        <v>1</v>
      </c>
      <c r="B87" s="16" t="s">
        <v>86</v>
      </c>
      <c r="C87" s="5">
        <v>15</v>
      </c>
      <c r="D87" s="5">
        <v>1</v>
      </c>
      <c r="E87" s="5" t="s">
        <v>16</v>
      </c>
      <c r="F87" s="5"/>
      <c r="G87" s="5"/>
      <c r="H87" s="5"/>
      <c r="I87" s="5"/>
      <c r="J87" s="5"/>
      <c r="K87" s="5"/>
      <c r="L87" s="5">
        <v>15</v>
      </c>
      <c r="M87" s="5">
        <v>1</v>
      </c>
      <c r="N87" s="5" t="s">
        <v>18</v>
      </c>
      <c r="O87" s="5"/>
      <c r="P87" s="5"/>
      <c r="Q87" s="5"/>
      <c r="R87" s="5"/>
      <c r="S87" s="5"/>
      <c r="T87" s="5"/>
      <c r="U87" s="5"/>
      <c r="V87" s="5"/>
      <c r="W87" s="5"/>
      <c r="X87" s="5">
        <v>30</v>
      </c>
      <c r="Y87" s="5">
        <v>2</v>
      </c>
    </row>
    <row r="88" spans="1:25" ht="26.25">
      <c r="A88" s="7">
        <v>2</v>
      </c>
      <c r="B88" s="13" t="s">
        <v>87</v>
      </c>
      <c r="C88" s="7">
        <v>15</v>
      </c>
      <c r="D88" s="7">
        <v>1</v>
      </c>
      <c r="E88" s="7" t="s">
        <v>18</v>
      </c>
      <c r="F88" s="7"/>
      <c r="G88" s="7"/>
      <c r="H88" s="7"/>
      <c r="I88" s="7"/>
      <c r="J88" s="7"/>
      <c r="K88" s="7"/>
      <c r="L88" s="3"/>
      <c r="M88" s="3"/>
      <c r="N88" s="3"/>
      <c r="O88" s="7">
        <v>15</v>
      </c>
      <c r="P88" s="7">
        <v>1</v>
      </c>
      <c r="Q88" s="7" t="s">
        <v>18</v>
      </c>
      <c r="R88" s="7"/>
      <c r="S88" s="7"/>
      <c r="T88" s="7"/>
      <c r="U88" s="7"/>
      <c r="V88" s="7"/>
      <c r="W88" s="7"/>
      <c r="X88" s="7">
        <v>30</v>
      </c>
      <c r="Y88" s="7">
        <v>2</v>
      </c>
    </row>
    <row r="89" spans="1:25" ht="12.75">
      <c r="A89" s="7">
        <v>3</v>
      </c>
      <c r="B89" s="13" t="s">
        <v>88</v>
      </c>
      <c r="C89" s="7">
        <v>30</v>
      </c>
      <c r="D89" s="7">
        <v>2</v>
      </c>
      <c r="E89" s="7" t="s">
        <v>16</v>
      </c>
      <c r="F89" s="7"/>
      <c r="G89" s="7"/>
      <c r="H89" s="7"/>
      <c r="I89" s="7"/>
      <c r="J89" s="7"/>
      <c r="K89" s="7"/>
      <c r="L89" s="3"/>
      <c r="M89" s="3"/>
      <c r="N89" s="3"/>
      <c r="O89" s="7">
        <v>15</v>
      </c>
      <c r="P89" s="7">
        <v>1</v>
      </c>
      <c r="Q89" s="7" t="s">
        <v>18</v>
      </c>
      <c r="R89" s="7"/>
      <c r="S89" s="7"/>
      <c r="T89" s="7"/>
      <c r="U89" s="7"/>
      <c r="V89" s="7"/>
      <c r="W89" s="7"/>
      <c r="X89" s="7">
        <v>45</v>
      </c>
      <c r="Y89" s="7">
        <v>3</v>
      </c>
    </row>
    <row r="90" spans="1:25" ht="26.25">
      <c r="A90" s="7">
        <v>4</v>
      </c>
      <c r="B90" s="13" t="s">
        <v>89</v>
      </c>
      <c r="C90" s="7">
        <v>30</v>
      </c>
      <c r="D90" s="7">
        <v>1</v>
      </c>
      <c r="E90" s="7" t="s">
        <v>18</v>
      </c>
      <c r="F90" s="7"/>
      <c r="G90" s="7"/>
      <c r="H90" s="7"/>
      <c r="I90" s="7"/>
      <c r="J90" s="7"/>
      <c r="K90" s="7"/>
      <c r="L90" s="7">
        <v>15</v>
      </c>
      <c r="M90" s="7">
        <v>2</v>
      </c>
      <c r="N90" s="7" t="s">
        <v>18</v>
      </c>
      <c r="O90" s="7"/>
      <c r="P90" s="7"/>
      <c r="Q90" s="7"/>
      <c r="R90" s="7"/>
      <c r="S90" s="7"/>
      <c r="T90" s="7"/>
      <c r="U90" s="7"/>
      <c r="V90" s="7"/>
      <c r="W90" s="7"/>
      <c r="X90" s="7">
        <v>45</v>
      </c>
      <c r="Y90" s="7">
        <v>3</v>
      </c>
    </row>
    <row r="91" spans="1:25" ht="26.25">
      <c r="A91" s="7">
        <v>5</v>
      </c>
      <c r="B91" s="13" t="s">
        <v>90</v>
      </c>
      <c r="C91" s="7">
        <v>30</v>
      </c>
      <c r="D91" s="7">
        <v>2</v>
      </c>
      <c r="E91" s="7" t="s">
        <v>18</v>
      </c>
      <c r="F91" s="7"/>
      <c r="G91" s="7"/>
      <c r="H91" s="7"/>
      <c r="I91" s="7"/>
      <c r="J91" s="7"/>
      <c r="K91" s="7"/>
      <c r="L91" s="7">
        <v>15</v>
      </c>
      <c r="M91" s="7">
        <v>1</v>
      </c>
      <c r="N91" s="7" t="s">
        <v>18</v>
      </c>
      <c r="O91" s="7"/>
      <c r="P91" s="7"/>
      <c r="Q91" s="7"/>
      <c r="R91" s="7"/>
      <c r="S91" s="7"/>
      <c r="T91" s="7"/>
      <c r="U91" s="7"/>
      <c r="V91" s="7"/>
      <c r="W91" s="7"/>
      <c r="X91" s="7">
        <v>45</v>
      </c>
      <c r="Y91" s="7">
        <v>3</v>
      </c>
    </row>
    <row r="92" spans="1:25" ht="12.75">
      <c r="A92" s="7">
        <v>6</v>
      </c>
      <c r="B92" s="21" t="s">
        <v>91</v>
      </c>
      <c r="C92" s="7">
        <v>20</v>
      </c>
      <c r="D92" s="7">
        <v>2</v>
      </c>
      <c r="E92" s="7" t="s">
        <v>16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>
        <v>20</v>
      </c>
      <c r="Y92" s="7">
        <v>2</v>
      </c>
    </row>
    <row r="93" spans="1:25" ht="12.75">
      <c r="A93" s="7">
        <v>7</v>
      </c>
      <c r="B93" s="21" t="s">
        <v>92</v>
      </c>
      <c r="C93" s="7">
        <v>15</v>
      </c>
      <c r="D93" s="7">
        <v>2</v>
      </c>
      <c r="E93" s="7" t="s">
        <v>18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>
        <v>15</v>
      </c>
      <c r="Y93" s="7">
        <v>2</v>
      </c>
    </row>
    <row r="94" spans="1:25" ht="12.75">
      <c r="A94" s="7">
        <v>8</v>
      </c>
      <c r="B94" s="14" t="s">
        <v>104</v>
      </c>
      <c r="C94" s="7"/>
      <c r="D94" s="7"/>
      <c r="E94" s="7"/>
      <c r="F94" s="7"/>
      <c r="G94" s="7"/>
      <c r="H94" s="7"/>
      <c r="I94" s="7"/>
      <c r="J94" s="7"/>
      <c r="K94" s="7"/>
      <c r="L94" s="7">
        <v>10</v>
      </c>
      <c r="M94" s="7">
        <v>1</v>
      </c>
      <c r="N94" s="7" t="s">
        <v>18</v>
      </c>
      <c r="O94" s="7"/>
      <c r="P94" s="7"/>
      <c r="Q94" s="7"/>
      <c r="R94" s="7"/>
      <c r="S94" s="7"/>
      <c r="T94" s="7"/>
      <c r="U94" s="7"/>
      <c r="V94" s="7"/>
      <c r="W94" s="7"/>
      <c r="X94" s="7">
        <v>10</v>
      </c>
      <c r="Y94" s="7">
        <v>1</v>
      </c>
    </row>
    <row r="95" spans="1:25" ht="12.75">
      <c r="A95" s="5">
        <v>9</v>
      </c>
      <c r="B95" s="21" t="s">
        <v>85</v>
      </c>
      <c r="C95" s="7"/>
      <c r="D95" s="7"/>
      <c r="E95" s="7"/>
      <c r="F95" s="7">
        <v>30</v>
      </c>
      <c r="G95" s="7">
        <v>6</v>
      </c>
      <c r="H95" s="7" t="s">
        <v>18</v>
      </c>
      <c r="I95" s="7"/>
      <c r="J95" s="7"/>
      <c r="K95" s="7"/>
      <c r="L95" s="7"/>
      <c r="M95" s="7"/>
      <c r="N95" s="7"/>
      <c r="O95" s="3"/>
      <c r="P95" s="3"/>
      <c r="Q95" s="3"/>
      <c r="R95" s="7"/>
      <c r="S95" s="7"/>
      <c r="T95" s="7"/>
      <c r="U95" s="7"/>
      <c r="V95" s="7"/>
      <c r="W95" s="7"/>
      <c r="X95" s="7">
        <v>30</v>
      </c>
      <c r="Y95" s="7">
        <v>6</v>
      </c>
    </row>
    <row r="96" spans="1:25" ht="12.75">
      <c r="A96" s="7">
        <v>10</v>
      </c>
      <c r="B96" s="21" t="s">
        <v>84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15</v>
      </c>
      <c r="P96" s="7">
        <v>6</v>
      </c>
      <c r="Q96" s="7" t="s">
        <v>18</v>
      </c>
      <c r="R96" s="7"/>
      <c r="S96" s="7"/>
      <c r="T96" s="7"/>
      <c r="U96" s="7"/>
      <c r="V96" s="7"/>
      <c r="W96" s="7"/>
      <c r="X96" s="7">
        <v>16</v>
      </c>
      <c r="Y96" s="7">
        <v>6</v>
      </c>
    </row>
    <row r="97" spans="1:25" ht="12.75">
      <c r="A97" s="7">
        <v>11</v>
      </c>
      <c r="B97" s="14" t="s">
        <v>66</v>
      </c>
      <c r="C97" s="7"/>
      <c r="D97" s="7"/>
      <c r="E97" s="7"/>
      <c r="F97" s="7"/>
      <c r="G97" s="7"/>
      <c r="H97" s="7"/>
      <c r="I97" s="7"/>
      <c r="J97" s="7"/>
      <c r="K97" s="7"/>
      <c r="L97" s="7">
        <v>30</v>
      </c>
      <c r="M97" s="7">
        <v>0</v>
      </c>
      <c r="N97" s="7" t="s">
        <v>20</v>
      </c>
      <c r="O97" s="7"/>
      <c r="P97" s="7"/>
      <c r="Q97" s="7"/>
      <c r="R97" s="7"/>
      <c r="S97" s="7"/>
      <c r="T97" s="7"/>
      <c r="U97" s="7"/>
      <c r="V97" s="7"/>
      <c r="W97" s="7"/>
      <c r="X97" s="7">
        <v>30</v>
      </c>
      <c r="Y97" s="7">
        <v>0</v>
      </c>
    </row>
    <row r="98" spans="1:25" ht="12.75">
      <c r="A98" s="34" t="s">
        <v>5</v>
      </c>
      <c r="B98" s="35"/>
      <c r="C98" s="7"/>
      <c r="D98" s="7"/>
      <c r="E98" s="9"/>
      <c r="F98" s="7"/>
      <c r="G98" s="7"/>
      <c r="H98" s="9"/>
      <c r="I98" s="7"/>
      <c r="J98" s="7"/>
      <c r="K98" s="9"/>
      <c r="L98" s="7"/>
      <c r="M98" s="7"/>
      <c r="N98" s="9"/>
      <c r="O98" s="7"/>
      <c r="P98" s="7"/>
      <c r="Q98" s="9"/>
      <c r="R98" s="7"/>
      <c r="S98" s="7"/>
      <c r="T98" s="9"/>
      <c r="U98" s="7"/>
      <c r="V98" s="7"/>
      <c r="W98" s="9"/>
      <c r="X98" s="7"/>
      <c r="Y98" s="7"/>
    </row>
    <row r="99" spans="1:25" ht="12.75">
      <c r="A99" s="10"/>
      <c r="B99" s="12" t="s">
        <v>28</v>
      </c>
      <c r="C99" s="5">
        <f>SUM(C87:C97)</f>
        <v>155</v>
      </c>
      <c r="D99" s="5">
        <f>SUM(D87:D97)</f>
        <v>11</v>
      </c>
      <c r="E99" s="11"/>
      <c r="F99" s="5">
        <v>30</v>
      </c>
      <c r="G99" s="5">
        <v>6</v>
      </c>
      <c r="H99" s="11"/>
      <c r="I99" s="5">
        <v>0</v>
      </c>
      <c r="J99" s="5">
        <v>0</v>
      </c>
      <c r="K99" s="11"/>
      <c r="L99" s="5">
        <f>SUM(L87:L97)</f>
        <v>85</v>
      </c>
      <c r="M99" s="5">
        <f>SUM(M87:M97)</f>
        <v>5</v>
      </c>
      <c r="N99" s="9"/>
      <c r="O99" s="7">
        <f>SUM(O87:O96)</f>
        <v>45</v>
      </c>
      <c r="P99" s="7">
        <f>SUM(P87:P97)</f>
        <v>8</v>
      </c>
      <c r="Q99" s="9"/>
      <c r="R99" s="7">
        <v>0</v>
      </c>
      <c r="S99" s="7">
        <v>0</v>
      </c>
      <c r="T99" s="9"/>
      <c r="U99" s="7">
        <v>0</v>
      </c>
      <c r="V99" s="7">
        <v>0</v>
      </c>
      <c r="W99" s="9"/>
      <c r="X99" s="7">
        <f>SUM(X87:X97)</f>
        <v>316</v>
      </c>
      <c r="Y99" s="7">
        <f>SUM(Y87:Y97)</f>
        <v>30</v>
      </c>
    </row>
    <row r="100" ht="13.5" thickBot="1">
      <c r="B100" s="2"/>
    </row>
    <row r="101" spans="1:25" ht="13.5" thickBot="1">
      <c r="A101" s="36" t="s">
        <v>37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26.25" customHeight="1" thickBot="1">
      <c r="A102" s="32" t="s">
        <v>9</v>
      </c>
      <c r="B102" s="33" t="s">
        <v>3</v>
      </c>
      <c r="C102" s="33" t="s">
        <v>7</v>
      </c>
      <c r="D102" s="33"/>
      <c r="E102" s="33"/>
      <c r="F102" s="31" t="s">
        <v>106</v>
      </c>
      <c r="G102" s="33"/>
      <c r="H102" s="33"/>
      <c r="I102" s="33" t="s">
        <v>8</v>
      </c>
      <c r="J102" s="33"/>
      <c r="K102" s="33"/>
      <c r="L102" s="31" t="s">
        <v>12</v>
      </c>
      <c r="M102" s="31"/>
      <c r="N102" s="31"/>
      <c r="O102" s="31" t="s">
        <v>39</v>
      </c>
      <c r="P102" s="31"/>
      <c r="Q102" s="31"/>
      <c r="R102" s="31" t="s">
        <v>41</v>
      </c>
      <c r="S102" s="31"/>
      <c r="T102" s="31"/>
      <c r="U102" s="31" t="s">
        <v>40</v>
      </c>
      <c r="V102" s="31"/>
      <c r="W102" s="31"/>
      <c r="X102" s="33" t="s">
        <v>6</v>
      </c>
      <c r="Y102" s="33"/>
    </row>
    <row r="103" spans="1:25" ht="81" thickBot="1">
      <c r="A103" s="32"/>
      <c r="B103" s="33"/>
      <c r="C103" s="6" t="s">
        <v>10</v>
      </c>
      <c r="D103" s="6" t="s">
        <v>11</v>
      </c>
      <c r="E103" s="6" t="s">
        <v>4</v>
      </c>
      <c r="F103" s="6" t="s">
        <v>10</v>
      </c>
      <c r="G103" s="6" t="s">
        <v>11</v>
      </c>
      <c r="H103" s="6" t="s">
        <v>4</v>
      </c>
      <c r="I103" s="6" t="s">
        <v>10</v>
      </c>
      <c r="J103" s="6" t="s">
        <v>11</v>
      </c>
      <c r="K103" s="6" t="s">
        <v>4</v>
      </c>
      <c r="L103" s="6" t="s">
        <v>10</v>
      </c>
      <c r="M103" s="6" t="s">
        <v>11</v>
      </c>
      <c r="N103" s="6" t="s">
        <v>4</v>
      </c>
      <c r="O103" s="6" t="s">
        <v>10</v>
      </c>
      <c r="P103" s="6" t="s">
        <v>11</v>
      </c>
      <c r="Q103" s="6" t="s">
        <v>4</v>
      </c>
      <c r="R103" s="6" t="s">
        <v>10</v>
      </c>
      <c r="S103" s="6" t="s">
        <v>11</v>
      </c>
      <c r="T103" s="6" t="s">
        <v>4</v>
      </c>
      <c r="U103" s="6" t="s">
        <v>10</v>
      </c>
      <c r="V103" s="6" t="s">
        <v>11</v>
      </c>
      <c r="W103" s="6" t="s">
        <v>4</v>
      </c>
      <c r="X103" s="6" t="s">
        <v>13</v>
      </c>
      <c r="Y103" s="6" t="s">
        <v>14</v>
      </c>
    </row>
    <row r="104" spans="1:25" ht="26.25">
      <c r="A104" s="7">
        <v>1</v>
      </c>
      <c r="B104" s="13" t="s">
        <v>95</v>
      </c>
      <c r="C104" s="7">
        <v>15</v>
      </c>
      <c r="D104" s="7">
        <v>1</v>
      </c>
      <c r="E104" s="7" t="s">
        <v>18</v>
      </c>
      <c r="F104" s="7"/>
      <c r="G104" s="7"/>
      <c r="H104" s="7"/>
      <c r="I104" s="7"/>
      <c r="J104" s="7"/>
      <c r="K104" s="7"/>
      <c r="L104" s="7">
        <v>15</v>
      </c>
      <c r="M104" s="7">
        <v>1</v>
      </c>
      <c r="N104" s="7" t="s">
        <v>18</v>
      </c>
      <c r="O104" s="7"/>
      <c r="P104" s="7"/>
      <c r="Q104" s="7"/>
      <c r="R104" s="7"/>
      <c r="S104" s="7"/>
      <c r="T104" s="7"/>
      <c r="U104" s="7"/>
      <c r="V104" s="7"/>
      <c r="W104" s="7"/>
      <c r="X104" s="7">
        <v>30</v>
      </c>
      <c r="Y104" s="7">
        <v>2</v>
      </c>
    </row>
    <row r="105" spans="1:25" ht="12.75">
      <c r="A105" s="7">
        <v>2</v>
      </c>
      <c r="B105" s="13" t="s">
        <v>94</v>
      </c>
      <c r="C105" s="7">
        <v>30</v>
      </c>
      <c r="D105" s="7">
        <v>3</v>
      </c>
      <c r="E105" s="7" t="s">
        <v>18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8" t="s">
        <v>96</v>
      </c>
      <c r="R105" s="7"/>
      <c r="S105" s="7"/>
      <c r="T105" s="7"/>
      <c r="U105" s="7"/>
      <c r="V105" s="7"/>
      <c r="W105" s="7"/>
      <c r="X105" s="7">
        <v>30</v>
      </c>
      <c r="Y105" s="7">
        <v>3</v>
      </c>
    </row>
    <row r="106" spans="1:25" ht="12.75">
      <c r="A106" s="7">
        <v>3</v>
      </c>
      <c r="B106" s="14" t="s">
        <v>105</v>
      </c>
      <c r="C106" s="7">
        <v>10</v>
      </c>
      <c r="D106" s="7">
        <v>1</v>
      </c>
      <c r="E106" s="7" t="s">
        <v>18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10</v>
      </c>
      <c r="Y106" s="7">
        <v>1</v>
      </c>
    </row>
    <row r="107" spans="1:25" ht="12.75">
      <c r="A107" s="8">
        <v>4</v>
      </c>
      <c r="B107" s="21" t="s">
        <v>85</v>
      </c>
      <c r="C107" s="7"/>
      <c r="D107" s="7"/>
      <c r="E107" s="7"/>
      <c r="F107" s="7">
        <v>30</v>
      </c>
      <c r="G107" s="7">
        <v>11</v>
      </c>
      <c r="H107" s="7" t="s">
        <v>18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>
        <v>30</v>
      </c>
      <c r="Y107" s="7">
        <v>11</v>
      </c>
    </row>
    <row r="108" spans="1:25" ht="12.75">
      <c r="A108" s="8">
        <v>5</v>
      </c>
      <c r="B108" s="21" t="s">
        <v>84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v>30</v>
      </c>
      <c r="P108" s="7">
        <v>8</v>
      </c>
      <c r="Q108" s="7" t="s">
        <v>18</v>
      </c>
      <c r="R108" s="7"/>
      <c r="S108" s="7"/>
      <c r="T108" s="7"/>
      <c r="U108" s="7"/>
      <c r="V108" s="7"/>
      <c r="W108" s="7"/>
      <c r="X108" s="7">
        <v>30</v>
      </c>
      <c r="Y108" s="7">
        <v>8</v>
      </c>
    </row>
    <row r="109" spans="1:25" ht="12.75">
      <c r="A109" s="8">
        <v>6</v>
      </c>
      <c r="B109" s="21" t="s">
        <v>93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>
        <v>120</v>
      </c>
      <c r="V109" s="7">
        <v>5</v>
      </c>
      <c r="W109" s="7" t="s">
        <v>18</v>
      </c>
      <c r="X109" s="7">
        <v>120</v>
      </c>
      <c r="Y109" s="7">
        <v>5</v>
      </c>
    </row>
    <row r="110" spans="1:25" ht="12.75">
      <c r="A110" s="34" t="s">
        <v>5</v>
      </c>
      <c r="B110" s="35"/>
      <c r="C110" s="7"/>
      <c r="D110" s="7"/>
      <c r="E110" s="9"/>
      <c r="F110" s="7"/>
      <c r="G110" s="7"/>
      <c r="H110" s="9"/>
      <c r="I110" s="7"/>
      <c r="J110" s="7"/>
      <c r="K110" s="9"/>
      <c r="L110" s="7"/>
      <c r="M110" s="7"/>
      <c r="N110" s="9"/>
      <c r="O110" s="7"/>
      <c r="P110" s="7"/>
      <c r="Q110" s="9"/>
      <c r="R110" s="7"/>
      <c r="S110" s="7"/>
      <c r="T110" s="9"/>
      <c r="U110" s="7"/>
      <c r="V110" s="7"/>
      <c r="W110" s="9"/>
      <c r="X110" s="7"/>
      <c r="Y110" s="7"/>
    </row>
    <row r="111" spans="1:25" ht="12.75">
      <c r="A111" s="10"/>
      <c r="B111" s="12" t="s">
        <v>28</v>
      </c>
      <c r="C111" s="5">
        <f>SUM(C104:C109)</f>
        <v>55</v>
      </c>
      <c r="D111" s="5">
        <f>SUM(D104:D106)</f>
        <v>5</v>
      </c>
      <c r="E111" s="11"/>
      <c r="F111" s="5">
        <v>30</v>
      </c>
      <c r="G111" s="5">
        <v>11</v>
      </c>
      <c r="H111" s="11"/>
      <c r="I111" s="5">
        <v>0</v>
      </c>
      <c r="J111" s="5">
        <v>0</v>
      </c>
      <c r="K111" s="11"/>
      <c r="L111" s="5">
        <v>15</v>
      </c>
      <c r="M111" s="5">
        <v>1</v>
      </c>
      <c r="N111" s="9"/>
      <c r="O111" s="7">
        <v>30</v>
      </c>
      <c r="P111" s="7">
        <v>8</v>
      </c>
      <c r="Q111" s="9"/>
      <c r="R111" s="7">
        <v>0</v>
      </c>
      <c r="S111" s="7">
        <v>0</v>
      </c>
      <c r="T111" s="9"/>
      <c r="U111" s="7">
        <v>120</v>
      </c>
      <c r="V111" s="7">
        <v>5</v>
      </c>
      <c r="W111" s="9"/>
      <c r="X111" s="7">
        <f>SUM(X104:X109)</f>
        <v>250</v>
      </c>
      <c r="Y111" s="7">
        <f>SUM(Y104:Y109)</f>
        <v>30</v>
      </c>
    </row>
    <row r="112" spans="1:25" ht="12.75">
      <c r="A112" s="10"/>
      <c r="B112" s="1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.75">
      <c r="A113" s="10"/>
      <c r="B113" s="18" t="s">
        <v>31</v>
      </c>
      <c r="C113" s="7">
        <f>C111+C99</f>
        <v>210</v>
      </c>
      <c r="D113" s="7">
        <f>D111+D99</f>
        <v>16</v>
      </c>
      <c r="E113" s="9"/>
      <c r="F113" s="7">
        <f>F111+F99</f>
        <v>60</v>
      </c>
      <c r="G113" s="7">
        <f>G111+G99</f>
        <v>17</v>
      </c>
      <c r="H113" s="9"/>
      <c r="I113" s="7">
        <v>0</v>
      </c>
      <c r="J113" s="7">
        <v>0</v>
      </c>
      <c r="K113" s="9"/>
      <c r="L113" s="7">
        <v>15</v>
      </c>
      <c r="M113" s="7">
        <v>1</v>
      </c>
      <c r="N113" s="9"/>
      <c r="O113" s="7">
        <v>30</v>
      </c>
      <c r="P113" s="7">
        <v>8</v>
      </c>
      <c r="Q113" s="9"/>
      <c r="R113" s="7">
        <v>0</v>
      </c>
      <c r="S113" s="7">
        <v>0</v>
      </c>
      <c r="T113" s="9"/>
      <c r="U113" s="7">
        <v>120</v>
      </c>
      <c r="V113" s="7">
        <v>5</v>
      </c>
      <c r="W113" s="9"/>
      <c r="X113" s="7">
        <f>SUM(X104:X111)</f>
        <v>500</v>
      </c>
      <c r="Y113" s="7">
        <f>SUM(Y104:Y111)</f>
        <v>60</v>
      </c>
    </row>
    <row r="114" spans="1:25" ht="12.75">
      <c r="A114" s="10"/>
      <c r="B114" s="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.75">
      <c r="A115" s="10"/>
      <c r="B115" s="18" t="s">
        <v>32</v>
      </c>
      <c r="C115" s="7">
        <f>C113+C82+C42</f>
        <v>1110</v>
      </c>
      <c r="D115" s="7">
        <f>D113+D82+D42</f>
        <v>73</v>
      </c>
      <c r="E115" s="9"/>
      <c r="F115" s="7">
        <f>F113+F82+F42</f>
        <v>60</v>
      </c>
      <c r="G115" s="7">
        <v>17</v>
      </c>
      <c r="H115" s="9"/>
      <c r="I115" s="7">
        <v>0</v>
      </c>
      <c r="J115" s="7">
        <v>0</v>
      </c>
      <c r="K115" s="9"/>
      <c r="L115" s="7">
        <f>L113+L82+L42</f>
        <v>560</v>
      </c>
      <c r="M115" s="7">
        <f>M113+M82+M42</f>
        <v>39</v>
      </c>
      <c r="N115" s="9"/>
      <c r="O115" s="7">
        <f>O113+O82+O42</f>
        <v>290</v>
      </c>
      <c r="P115" s="7">
        <f>P113+P82+P42</f>
        <v>28</v>
      </c>
      <c r="Q115" s="9"/>
      <c r="R115" s="7">
        <v>0</v>
      </c>
      <c r="S115" s="7">
        <v>0</v>
      </c>
      <c r="T115" s="9"/>
      <c r="U115" s="7">
        <f>U113+U82+U42</f>
        <v>210</v>
      </c>
      <c r="V115" s="7">
        <f>V113+V82+V42</f>
        <v>14</v>
      </c>
      <c r="W115" s="9"/>
      <c r="X115" s="7">
        <f>X113+X82+X42</f>
        <v>2245</v>
      </c>
      <c r="Y115" s="7">
        <f>Y113+Y82+Y42</f>
        <v>180</v>
      </c>
    </row>
    <row r="118" spans="2:11" ht="15">
      <c r="B118" s="25" t="s">
        <v>127</v>
      </c>
      <c r="C118" s="22"/>
      <c r="D118" s="22"/>
      <c r="E118" s="22"/>
      <c r="F118" s="22"/>
      <c r="G118" s="22"/>
      <c r="H118" s="22"/>
      <c r="I118" s="23"/>
      <c r="J118" s="23"/>
      <c r="K118" s="2"/>
    </row>
    <row r="120" spans="2:13" ht="13.5">
      <c r="B120" s="2" t="s">
        <v>128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2" spans="2:4" ht="12.75">
      <c r="B122" s="2" t="s">
        <v>21</v>
      </c>
      <c r="C122" s="2" t="s">
        <v>22</v>
      </c>
      <c r="D122" s="2"/>
    </row>
    <row r="123" spans="2:3" ht="12.75">
      <c r="B123" t="s">
        <v>15</v>
      </c>
      <c r="C123" t="s">
        <v>16</v>
      </c>
    </row>
    <row r="124" spans="2:3" ht="12.75">
      <c r="B124" t="s">
        <v>17</v>
      </c>
      <c r="C124" t="s">
        <v>18</v>
      </c>
    </row>
    <row r="125" spans="2:3" ht="12.75">
      <c r="B125" t="s">
        <v>19</v>
      </c>
      <c r="C125" t="s">
        <v>20</v>
      </c>
    </row>
    <row r="128" ht="12.75">
      <c r="B128" s="2" t="s">
        <v>23</v>
      </c>
    </row>
    <row r="129" spans="2:3" ht="12.75">
      <c r="B129" t="s">
        <v>24</v>
      </c>
      <c r="C129" t="s">
        <v>26</v>
      </c>
    </row>
    <row r="130" spans="2:3" ht="12.75">
      <c r="B130" t="s">
        <v>25</v>
      </c>
      <c r="C130" t="s">
        <v>27</v>
      </c>
    </row>
    <row r="131" spans="2:3" ht="12.75">
      <c r="B131" t="s">
        <v>5</v>
      </c>
      <c r="C131" t="s">
        <v>38</v>
      </c>
    </row>
  </sheetData>
  <sheetProtection/>
  <mergeCells count="73">
    <mergeCell ref="R8:T8"/>
    <mergeCell ref="L8:N8"/>
    <mergeCell ref="O8:Q8"/>
    <mergeCell ref="U8:W8"/>
    <mergeCell ref="O25:Q25"/>
    <mergeCell ref="A1:M1"/>
    <mergeCell ref="F8:H8"/>
    <mergeCell ref="I8:K8"/>
    <mergeCell ref="A7:Y7"/>
    <mergeCell ref="A21:B21"/>
    <mergeCell ref="A8:A9"/>
    <mergeCell ref="B8:B9"/>
    <mergeCell ref="C8:E8"/>
    <mergeCell ref="X8:Y8"/>
    <mergeCell ref="A39:B39"/>
    <mergeCell ref="A24:Y24"/>
    <mergeCell ref="A25:A26"/>
    <mergeCell ref="B25:B26"/>
    <mergeCell ref="C25:E25"/>
    <mergeCell ref="F25:H25"/>
    <mergeCell ref="I25:K25"/>
    <mergeCell ref="X25:Y25"/>
    <mergeCell ref="L25:N25"/>
    <mergeCell ref="R25:T25"/>
    <mergeCell ref="A44:Y44"/>
    <mergeCell ref="A45:A46"/>
    <mergeCell ref="B45:B46"/>
    <mergeCell ref="C45:E45"/>
    <mergeCell ref="F45:H45"/>
    <mergeCell ref="I45:K45"/>
    <mergeCell ref="X45:Y45"/>
    <mergeCell ref="L45:N45"/>
    <mergeCell ref="R45:T45"/>
    <mergeCell ref="A110:B110"/>
    <mergeCell ref="A79:B79"/>
    <mergeCell ref="A84:Y84"/>
    <mergeCell ref="A85:A86"/>
    <mergeCell ref="A61:B61"/>
    <mergeCell ref="A64:Y64"/>
    <mergeCell ref="A65:A66"/>
    <mergeCell ref="B65:B66"/>
    <mergeCell ref="C65:E65"/>
    <mergeCell ref="F65:H65"/>
    <mergeCell ref="I65:K65"/>
    <mergeCell ref="X65:Y65"/>
    <mergeCell ref="U65:W65"/>
    <mergeCell ref="L65:N65"/>
    <mergeCell ref="R65:T65"/>
    <mergeCell ref="X85:Y85"/>
    <mergeCell ref="O85:Q85"/>
    <mergeCell ref="U85:W85"/>
    <mergeCell ref="B85:B86"/>
    <mergeCell ref="C85:E85"/>
    <mergeCell ref="F85:H85"/>
    <mergeCell ref="I85:K85"/>
    <mergeCell ref="L85:N85"/>
    <mergeCell ref="R85:T85"/>
    <mergeCell ref="A102:A103"/>
    <mergeCell ref="B102:B103"/>
    <mergeCell ref="C102:E102"/>
    <mergeCell ref="F102:H102"/>
    <mergeCell ref="A98:B98"/>
    <mergeCell ref="A101:Y101"/>
    <mergeCell ref="I102:K102"/>
    <mergeCell ref="X102:Y102"/>
    <mergeCell ref="L102:N102"/>
    <mergeCell ref="R102:T102"/>
    <mergeCell ref="U25:W25"/>
    <mergeCell ref="O45:Q45"/>
    <mergeCell ref="U45:W45"/>
    <mergeCell ref="O65:Q65"/>
    <mergeCell ref="O102:Q102"/>
    <mergeCell ref="U102:W10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72" r:id="rId1"/>
  <rowBreaks count="5" manualBreakCount="5">
    <brk id="23" max="255" man="1"/>
    <brk id="43" max="255" man="1"/>
    <brk id="63" max="255" man="1"/>
    <brk id="83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28125" style="0" customWidth="1"/>
    <col min="2" max="2" width="50.28125" style="0" customWidth="1"/>
    <col min="3" max="3" width="29.7109375" style="0" customWidth="1"/>
  </cols>
  <sheetData>
    <row r="1" spans="1:5" ht="12.75">
      <c r="A1" s="38" t="s">
        <v>111</v>
      </c>
      <c r="B1" s="38"/>
      <c r="C1" s="38"/>
      <c r="D1" s="2"/>
      <c r="E1" s="2"/>
    </row>
    <row r="2" spans="1:4" ht="12.75">
      <c r="A2" s="4" t="s">
        <v>108</v>
      </c>
      <c r="B2" s="4" t="s">
        <v>109</v>
      </c>
      <c r="C2" s="4" t="s">
        <v>110</v>
      </c>
      <c r="D2" s="2"/>
    </row>
    <row r="3" spans="1:3" ht="12.75">
      <c r="A3" s="27">
        <v>1</v>
      </c>
      <c r="B3" s="13" t="s">
        <v>107</v>
      </c>
      <c r="C3" s="29" t="s">
        <v>112</v>
      </c>
    </row>
    <row r="4" spans="1:3" ht="19.5" customHeight="1">
      <c r="A4" s="28">
        <v>2</v>
      </c>
      <c r="B4" s="14" t="s">
        <v>113</v>
      </c>
      <c r="C4" s="29" t="s">
        <v>114</v>
      </c>
    </row>
    <row r="5" spans="1:3" ht="12.75">
      <c r="A5" s="28">
        <v>3</v>
      </c>
      <c r="B5" s="14" t="s">
        <v>115</v>
      </c>
      <c r="C5" s="29" t="s">
        <v>116</v>
      </c>
    </row>
    <row r="6" spans="1:3" ht="12.75">
      <c r="A6" s="28">
        <v>4</v>
      </c>
      <c r="B6" s="14" t="s">
        <v>117</v>
      </c>
      <c r="C6" s="29" t="s">
        <v>118</v>
      </c>
    </row>
    <row r="7" spans="1:3" ht="12.75">
      <c r="A7" s="28">
        <v>5</v>
      </c>
      <c r="B7" s="13" t="s">
        <v>119</v>
      </c>
      <c r="C7" s="29" t="s">
        <v>120</v>
      </c>
    </row>
    <row r="8" spans="1:3" ht="12.75">
      <c r="A8" s="28">
        <v>6</v>
      </c>
      <c r="B8" s="13" t="s">
        <v>121</v>
      </c>
      <c r="C8" s="29" t="s">
        <v>122</v>
      </c>
    </row>
    <row r="9" spans="1:3" ht="12.75">
      <c r="A9" s="28">
        <v>7</v>
      </c>
      <c r="B9" s="13" t="s">
        <v>123</v>
      </c>
      <c r="C9" s="29" t="s">
        <v>124</v>
      </c>
    </row>
    <row r="10" spans="1:3" ht="26.25">
      <c r="A10" s="28">
        <v>8</v>
      </c>
      <c r="B10" s="13" t="s">
        <v>125</v>
      </c>
      <c r="C10" s="29" t="s">
        <v>126</v>
      </c>
    </row>
    <row r="11" ht="12.75">
      <c r="B11" s="26"/>
    </row>
    <row r="12" ht="12.75">
      <c r="B12" s="26"/>
    </row>
    <row r="13" ht="12.75">
      <c r="B13" s="26"/>
    </row>
    <row r="14" ht="12.75">
      <c r="B14" s="26"/>
    </row>
    <row r="15" ht="12.75">
      <c r="B15" s="26"/>
    </row>
    <row r="16" ht="12.75">
      <c r="B16" s="26"/>
    </row>
    <row r="17" ht="12.75">
      <c r="B17" s="26"/>
    </row>
    <row r="18" ht="12.75">
      <c r="B18" s="26"/>
    </row>
    <row r="19" ht="12.75">
      <c r="B19" s="26"/>
    </row>
    <row r="20" ht="12.75">
      <c r="B20" s="2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Ewa</cp:lastModifiedBy>
  <cp:lastPrinted>2019-01-29T08:32:57Z</cp:lastPrinted>
  <dcterms:created xsi:type="dcterms:W3CDTF">2009-03-18T06:27:35Z</dcterms:created>
  <dcterms:modified xsi:type="dcterms:W3CDTF">2019-04-11T07:37:00Z</dcterms:modified>
  <cp:category/>
  <cp:version/>
  <cp:contentType/>
  <cp:contentStatus/>
</cp:coreProperties>
</file>